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crclegh\Documents\BODE3\Students\BMedSci\Jonathan Drew\"/>
    </mc:Choice>
  </mc:AlternateContent>
  <xr:revisionPtr revIDLastSave="0" documentId="13_ncr:1_{C79222DE-B9DC-4197-94E5-959220E62B51}" xr6:coauthVersionLast="47" xr6:coauthVersionMax="47" xr10:uidLastSave="{00000000-0000-0000-0000-000000000000}"/>
  <bookViews>
    <workbookView xWindow="-110" yWindow="-110" windowWidth="19420" windowHeight="10420" tabRatio="867" activeTab="5" xr2:uid="{00000000-000D-0000-FFFF-FFFF00000000}"/>
  </bookViews>
  <sheets>
    <sheet name="Excel Table 1" sheetId="105" r:id="rId1"/>
    <sheet name="Excel Table 2" sheetId="98" r:id="rId2"/>
    <sheet name="Excel Table 3" sheetId="106" r:id="rId3"/>
    <sheet name="Excel Table 4" sheetId="110" r:id="rId4"/>
    <sheet name="Excel Table 5" sheetId="109" r:id="rId5"/>
    <sheet name="Excel Table 6" sheetId="97" r:id="rId6"/>
  </sheets>
  <externalReferences>
    <externalReference r:id="rId7"/>
  </externalReferences>
  <definedNames>
    <definedName name="Italy">[1]DATABASE!$R$3:$R$8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09" l="1"/>
  <c r="E7" i="109"/>
  <c r="E8" i="109"/>
  <c r="E9" i="109"/>
  <c r="E10" i="109"/>
  <c r="E11" i="109"/>
  <c r="E12" i="109"/>
  <c r="E13" i="109"/>
  <c r="E14" i="109"/>
  <c r="E15" i="109"/>
  <c r="E16" i="109"/>
  <c r="E17" i="109"/>
  <c r="E18" i="109"/>
  <c r="E19" i="109"/>
  <c r="E20" i="109"/>
  <c r="E21" i="109"/>
  <c r="E5" i="109"/>
  <c r="D8" i="106"/>
  <c r="D9" i="106"/>
  <c r="D10" i="106"/>
  <c r="D11" i="106"/>
  <c r="D12" i="106"/>
  <c r="D7" i="106"/>
  <c r="D6" i="106"/>
  <c r="E7" i="106"/>
  <c r="E8" i="106"/>
  <c r="E9" i="106"/>
  <c r="E10" i="106"/>
  <c r="E11" i="106"/>
  <c r="E12" i="106"/>
  <c r="E13" i="106"/>
  <c r="E14" i="106"/>
  <c r="E15" i="106"/>
  <c r="E16" i="106"/>
  <c r="E17" i="106"/>
  <c r="E18" i="106"/>
  <c r="E19" i="106"/>
  <c r="E20" i="106"/>
  <c r="E21" i="106"/>
  <c r="E22" i="106"/>
  <c r="E6" i="106"/>
  <c r="V7" i="110"/>
  <c r="V8" i="110"/>
  <c r="V9" i="110"/>
  <c r="V10" i="110"/>
  <c r="V11" i="110"/>
  <c r="V12" i="110"/>
  <c r="V13" i="110"/>
  <c r="V14" i="110"/>
  <c r="V15" i="110"/>
  <c r="V16" i="110"/>
  <c r="V17" i="110"/>
  <c r="V18" i="110"/>
  <c r="V19" i="110"/>
  <c r="V20" i="110"/>
  <c r="V21" i="110"/>
  <c r="V22" i="110"/>
  <c r="V23" i="110"/>
  <c r="V24" i="110"/>
  <c r="V25" i="110"/>
  <c r="V26" i="110"/>
  <c r="V27" i="110"/>
  <c r="V28" i="110"/>
  <c r="V29" i="110"/>
  <c r="V30" i="110"/>
  <c r="V31" i="110"/>
  <c r="V32" i="110"/>
  <c r="V33" i="110"/>
  <c r="V34" i="110"/>
  <c r="V35" i="110"/>
  <c r="V36" i="110"/>
  <c r="V37" i="110"/>
  <c r="V38" i="110"/>
  <c r="V39" i="110"/>
  <c r="V40" i="110"/>
  <c r="V41" i="110"/>
  <c r="V42" i="110"/>
  <c r="V43" i="110"/>
  <c r="V44" i="110"/>
  <c r="V45" i="110"/>
  <c r="V46" i="110"/>
  <c r="V47" i="110"/>
  <c r="V48" i="110"/>
  <c r="V49" i="110"/>
  <c r="V50" i="110"/>
  <c r="V6" i="110"/>
  <c r="P3" i="97"/>
  <c r="P4" i="97"/>
  <c r="P5" i="97"/>
  <c r="P6" i="97"/>
  <c r="P7" i="97"/>
  <c r="P8" i="97"/>
  <c r="P9" i="97"/>
  <c r="P10" i="97"/>
  <c r="P11" i="97"/>
  <c r="P12" i="97"/>
  <c r="P13" i="97"/>
  <c r="P14" i="97"/>
  <c r="P15" i="97"/>
  <c r="P16" i="97"/>
  <c r="P17" i="97"/>
  <c r="P18" i="97"/>
  <c r="P19" i="97"/>
  <c r="P20" i="97"/>
  <c r="P21" i="97"/>
  <c r="P22" i="97"/>
  <c r="P23" i="97"/>
  <c r="P24" i="97"/>
  <c r="P25" i="97"/>
  <c r="P26" i="97"/>
  <c r="P27" i="97"/>
  <c r="P28" i="97"/>
  <c r="P29" i="97"/>
  <c r="P30" i="97"/>
  <c r="P31" i="97"/>
  <c r="P32" i="97"/>
  <c r="P33" i="97"/>
  <c r="P34" i="97"/>
  <c r="P35" i="97"/>
  <c r="P36" i="97"/>
  <c r="P37" i="97"/>
  <c r="P38" i="97"/>
  <c r="P39" i="97"/>
  <c r="P40" i="97"/>
  <c r="P41" i="97"/>
  <c r="P42" i="97"/>
  <c r="P43" i="97"/>
  <c r="P44" i="97"/>
  <c r="P45" i="97"/>
  <c r="P46" i="97"/>
  <c r="P47" i="97"/>
  <c r="P48" i="97"/>
  <c r="P49" i="97"/>
  <c r="P50" i="97"/>
  <c r="P51" i="97"/>
  <c r="P52" i="97"/>
  <c r="P53" i="97"/>
  <c r="P54" i="97"/>
  <c r="P55" i="97"/>
  <c r="P56" i="97"/>
  <c r="P57" i="97"/>
  <c r="P58" i="97"/>
  <c r="P59" i="97"/>
  <c r="P60" i="97"/>
  <c r="P61" i="97"/>
  <c r="P62" i="97"/>
  <c r="P63" i="97"/>
  <c r="P64" i="97"/>
  <c r="P65" i="97"/>
  <c r="P66" i="97"/>
  <c r="P67" i="97"/>
  <c r="P68" i="97"/>
  <c r="P69" i="97"/>
  <c r="P70" i="97"/>
  <c r="P71" i="97"/>
  <c r="P72" i="97"/>
  <c r="P73" i="97"/>
  <c r="P74" i="97"/>
  <c r="P75" i="97"/>
  <c r="P76" i="97"/>
  <c r="P77" i="97"/>
  <c r="P78" i="97"/>
  <c r="P79" i="97"/>
  <c r="P80" i="97"/>
  <c r="P81" i="97"/>
  <c r="P82" i="97"/>
  <c r="P83" i="97"/>
  <c r="P84" i="97"/>
  <c r="P85" i="97"/>
  <c r="P86" i="97"/>
  <c r="P87" i="97"/>
  <c r="P88" i="97"/>
  <c r="P89" i="97"/>
  <c r="P90" i="97"/>
  <c r="P91" i="97"/>
  <c r="P92" i="97"/>
  <c r="P93" i="97"/>
  <c r="P94" i="97"/>
  <c r="P95" i="97"/>
  <c r="P96" i="97"/>
  <c r="P97" i="97"/>
  <c r="P98" i="97"/>
  <c r="P99" i="97"/>
  <c r="P100" i="97"/>
  <c r="P101" i="97"/>
  <c r="P102" i="97"/>
  <c r="P103" i="97"/>
  <c r="P104" i="97"/>
  <c r="P105" i="97"/>
  <c r="P106" i="97"/>
  <c r="P107" i="97"/>
  <c r="P108" i="97"/>
  <c r="P109" i="97"/>
  <c r="P110" i="97"/>
  <c r="P111" i="97"/>
  <c r="P112" i="97"/>
  <c r="P113" i="97"/>
  <c r="P114" i="97"/>
  <c r="P115" i="97"/>
  <c r="P116" i="97"/>
  <c r="P117" i="97"/>
  <c r="P118" i="97"/>
  <c r="P119" i="97"/>
  <c r="P120" i="97"/>
  <c r="P121" i="97"/>
  <c r="P122" i="97"/>
  <c r="P123" i="97"/>
  <c r="P124" i="97"/>
  <c r="P125" i="97"/>
  <c r="P126" i="97"/>
  <c r="P127" i="97"/>
  <c r="P128" i="97"/>
  <c r="P129" i="97"/>
  <c r="P130" i="97"/>
  <c r="P131" i="97"/>
  <c r="P132" i="97"/>
  <c r="P133" i="97"/>
  <c r="P134" i="97"/>
  <c r="P135" i="97"/>
  <c r="P136" i="97"/>
  <c r="P137" i="97"/>
  <c r="P138" i="97"/>
  <c r="P139" i="97"/>
  <c r="P140" i="97"/>
  <c r="P141" i="97"/>
  <c r="P142" i="97"/>
  <c r="P143" i="97"/>
  <c r="P144" i="97"/>
  <c r="P145" i="97"/>
  <c r="P146" i="97"/>
  <c r="P147" i="97"/>
  <c r="P148" i="97"/>
  <c r="P149" i="97"/>
  <c r="P150" i="97"/>
  <c r="P151" i="97"/>
  <c r="P152" i="97"/>
  <c r="P153" i="97"/>
  <c r="P154" i="97"/>
  <c r="P155" i="97"/>
  <c r="P156" i="97"/>
  <c r="P157" i="97"/>
  <c r="P158" i="97"/>
  <c r="P159" i="97"/>
  <c r="P160" i="97"/>
  <c r="P161" i="97"/>
  <c r="P162" i="97"/>
  <c r="P163" i="97"/>
  <c r="P164" i="97"/>
  <c r="P165" i="97"/>
  <c r="P166" i="97"/>
  <c r="P167" i="97"/>
  <c r="P168" i="97"/>
  <c r="P169" i="97"/>
  <c r="P170" i="97"/>
  <c r="P171" i="97"/>
  <c r="P172" i="97"/>
  <c r="P173" i="97"/>
  <c r="P174" i="97"/>
  <c r="P175" i="97"/>
  <c r="P176" i="97"/>
  <c r="P177" i="97"/>
  <c r="P178" i="97"/>
  <c r="P179" i="97"/>
  <c r="P180" i="97"/>
  <c r="P181" i="97"/>
  <c r="P182" i="97"/>
  <c r="P183" i="97"/>
  <c r="P184" i="97"/>
  <c r="P185" i="97"/>
  <c r="P186" i="97"/>
  <c r="P187" i="97"/>
  <c r="P188" i="97"/>
  <c r="P189" i="97"/>
  <c r="P190" i="97"/>
  <c r="P191" i="97"/>
  <c r="P192" i="97"/>
  <c r="P193" i="97"/>
  <c r="P194" i="97"/>
  <c r="P195" i="97"/>
  <c r="P196" i="97"/>
  <c r="P197" i="97"/>
  <c r="P198" i="97"/>
  <c r="P199" i="97"/>
  <c r="P200" i="97"/>
  <c r="P201" i="97"/>
  <c r="P202" i="97"/>
  <c r="P203" i="97"/>
  <c r="P204" i="97"/>
  <c r="P205" i="97"/>
  <c r="P206" i="97"/>
  <c r="P207" i="97"/>
  <c r="P208" i="97"/>
  <c r="P209" i="97"/>
  <c r="P210" i="97"/>
  <c r="P211" i="97"/>
  <c r="P212" i="97"/>
  <c r="P213" i="97"/>
  <c r="P214" i="97"/>
  <c r="P215" i="97"/>
  <c r="P216" i="97"/>
  <c r="P217" i="97"/>
  <c r="P218" i="97"/>
  <c r="P219" i="97"/>
  <c r="P220" i="97"/>
  <c r="P221" i="97"/>
  <c r="P222" i="97"/>
  <c r="P223" i="97"/>
  <c r="P224" i="97"/>
  <c r="P225" i="97"/>
  <c r="P226" i="97"/>
  <c r="P227" i="97"/>
  <c r="P228" i="97"/>
  <c r="P229" i="97"/>
  <c r="P230" i="97"/>
  <c r="P231" i="97"/>
  <c r="P232" i="97"/>
  <c r="P233" i="97"/>
  <c r="P234" i="97"/>
  <c r="P235" i="97"/>
  <c r="P236" i="97"/>
  <c r="P237" i="97"/>
  <c r="P238" i="97"/>
  <c r="P239" i="97"/>
  <c r="P240" i="97"/>
  <c r="P241" i="97"/>
  <c r="P242" i="97"/>
  <c r="P243" i="97"/>
  <c r="P244" i="97"/>
  <c r="P245" i="97"/>
  <c r="P246" i="97"/>
  <c r="P247" i="97"/>
  <c r="P248" i="97"/>
  <c r="P249" i="97"/>
  <c r="P250" i="97"/>
  <c r="P251" i="97"/>
  <c r="P252" i="97"/>
  <c r="P253" i="97"/>
  <c r="P254" i="97"/>
  <c r="P255" i="97"/>
  <c r="P256" i="97"/>
  <c r="P257" i="97"/>
  <c r="P258" i="97"/>
  <c r="P259" i="97"/>
  <c r="P260" i="97"/>
  <c r="P261" i="97"/>
  <c r="P262" i="97"/>
  <c r="P263" i="97"/>
  <c r="P264" i="97"/>
  <c r="P265" i="97"/>
  <c r="P266" i="97"/>
  <c r="P267" i="97"/>
  <c r="P268" i="97"/>
  <c r="P269" i="97"/>
  <c r="P270" i="97"/>
  <c r="P271" i="97"/>
  <c r="P272" i="97"/>
  <c r="P273" i="97"/>
  <c r="P274" i="97"/>
  <c r="P275" i="97"/>
  <c r="P276" i="97"/>
  <c r="P277" i="97"/>
  <c r="P278" i="97"/>
  <c r="P279" i="97"/>
  <c r="P280" i="97"/>
  <c r="P281" i="97"/>
  <c r="P282" i="97"/>
  <c r="P283" i="97"/>
  <c r="P284" i="97"/>
  <c r="P285" i="97"/>
  <c r="P286" i="97"/>
  <c r="P287" i="97"/>
  <c r="P288" i="97"/>
  <c r="P289" i="97"/>
  <c r="P290" i="97"/>
  <c r="P291" i="97"/>
  <c r="P292" i="97"/>
  <c r="P293" i="97"/>
  <c r="P294" i="97"/>
  <c r="P295" i="97"/>
  <c r="P296" i="97"/>
  <c r="P297" i="97"/>
  <c r="P298" i="97"/>
  <c r="P299" i="97"/>
  <c r="P300" i="97"/>
  <c r="P301" i="97"/>
  <c r="P302" i="97"/>
  <c r="P303" i="97"/>
  <c r="P304" i="97"/>
  <c r="P305" i="97"/>
  <c r="P306" i="97"/>
  <c r="P307" i="97"/>
  <c r="P308" i="97"/>
  <c r="P309" i="97"/>
  <c r="P310" i="97"/>
  <c r="P311" i="97"/>
  <c r="P312" i="97"/>
  <c r="P313" i="97"/>
  <c r="P314" i="97"/>
  <c r="P315" i="97"/>
  <c r="P316" i="97"/>
  <c r="P317" i="97"/>
  <c r="P318" i="97"/>
  <c r="P319" i="97"/>
  <c r="P320" i="97"/>
  <c r="P321" i="97"/>
  <c r="P322" i="97"/>
  <c r="P323" i="97"/>
  <c r="P324" i="97"/>
  <c r="P325" i="97"/>
  <c r="P326" i="97"/>
  <c r="P327" i="97"/>
  <c r="P328" i="97"/>
  <c r="P329" i="97"/>
  <c r="P330" i="97"/>
  <c r="P331" i="97"/>
  <c r="P332" i="97"/>
  <c r="P333" i="97"/>
  <c r="P334" i="97"/>
  <c r="P335" i="97"/>
  <c r="P336" i="97"/>
  <c r="P337" i="97"/>
  <c r="P338" i="97"/>
  <c r="P339" i="97"/>
  <c r="P340" i="97"/>
  <c r="P341" i="97"/>
  <c r="P342" i="97"/>
  <c r="P343" i="97"/>
  <c r="P344" i="97"/>
  <c r="P345" i="97"/>
  <c r="P346" i="97"/>
  <c r="P347" i="97"/>
  <c r="P348" i="97"/>
</calcChain>
</file>

<file path=xl/sharedStrings.xml><?xml version="1.0" encoding="utf-8"?>
<sst xmlns="http://schemas.openxmlformats.org/spreadsheetml/2006/main" count="4396" uniqueCount="780">
  <si>
    <t>NZANS food groups</t>
  </si>
  <si>
    <t>Grains and Pasta</t>
  </si>
  <si>
    <t>White rice(includes parboiled &amp; basmati)</t>
  </si>
  <si>
    <t>Rice</t>
  </si>
  <si>
    <t>Brown rice</t>
  </si>
  <si>
    <t>Fried rice/risotto/pilaff/rice salad/sushi</t>
  </si>
  <si>
    <t>Rice products (eg rice wafers/cakes)</t>
  </si>
  <si>
    <t>Wheat flour-white</t>
  </si>
  <si>
    <t>Bread</t>
  </si>
  <si>
    <t>Wheat flour-wholemeal</t>
  </si>
  <si>
    <t>Other flours (rice, corn, rye, arrowroot, oat, barley etc)</t>
  </si>
  <si>
    <t>Egg Noodles</t>
  </si>
  <si>
    <t>Pasta</t>
  </si>
  <si>
    <t>Plain pasta</t>
  </si>
  <si>
    <t>Filled pasta (eg ravioli)</t>
  </si>
  <si>
    <t>Noodles (includes Asian style noodles, 2</t>
  </si>
  <si>
    <t>Wheat bran</t>
  </si>
  <si>
    <t>Oat bran</t>
  </si>
  <si>
    <t>Other brans</t>
  </si>
  <si>
    <t>Wheat germ</t>
  </si>
  <si>
    <t>Pasta and sauce, and other cereal based dishes eg. lasagne</t>
  </si>
  <si>
    <t>Unmatched Composite</t>
  </si>
  <si>
    <t>-</t>
  </si>
  <si>
    <t>Other grains and cereals</t>
  </si>
  <si>
    <t>Bread (includes rolls and speciality breads)</t>
  </si>
  <si>
    <t>White</t>
  </si>
  <si>
    <t>Fibre white</t>
  </si>
  <si>
    <t>Wholemeal</t>
  </si>
  <si>
    <t>Mixed grain</t>
  </si>
  <si>
    <t>Rye and heavy types</t>
  </si>
  <si>
    <t>Corn bread</t>
  </si>
  <si>
    <t>Fruit bread</t>
  </si>
  <si>
    <t>Wheatmeal</t>
  </si>
  <si>
    <t>Flat bread, Pita bread, tortillas (plain), pizza bases</t>
  </si>
  <si>
    <t>Garlic breads</t>
  </si>
  <si>
    <t>Cheese/tomato/pizza topped breads</t>
  </si>
  <si>
    <t>Flavoured breads</t>
  </si>
  <si>
    <t>Other</t>
  </si>
  <si>
    <t>Bagels</t>
  </si>
  <si>
    <t>English muffins and crumpets</t>
  </si>
  <si>
    <t>Sweet yeast buns includes iced buns and buns with sweet fillings; cream, cust</t>
  </si>
  <si>
    <t>Other breads</t>
  </si>
  <si>
    <t>Breakfast cereals</t>
  </si>
  <si>
    <t>Wheat based biscuits and shredded wheat with fruits/nuts</t>
  </si>
  <si>
    <t>Cereals</t>
  </si>
  <si>
    <t>Wheat based biscuits and shredded wheat without fruit/nuts</t>
  </si>
  <si>
    <t>Single cereal, puffed/flaked - sweetened</t>
  </si>
  <si>
    <t>Single cereal, puffed/flaked - unsweetened</t>
  </si>
  <si>
    <t>Mixed cereal, puffed/flaked - sweetened</t>
  </si>
  <si>
    <t>Mixed cereal, puffed/flaked - unsweetened</t>
  </si>
  <si>
    <t>Single and multigrain extruded cereals - sweetened</t>
  </si>
  <si>
    <t>Single and multigrain extruded cereal - unsweetened</t>
  </si>
  <si>
    <t>Single and multigrain porridge and cooked cereals with fruit/nuts</t>
  </si>
  <si>
    <t>Single and multigrain porridge and cooked cereals without fruit/nuts</t>
  </si>
  <si>
    <t>Single and multigrain bran based cereals with fruit/nuts</t>
  </si>
  <si>
    <t>Single and multigrain bran based cereals without fruit/nuts</t>
  </si>
  <si>
    <t>Toasted muesli  - sweetened</t>
  </si>
  <si>
    <t>Toasted muesli - unsweetened</t>
  </si>
  <si>
    <t>Untoasted muesli  - sweetened</t>
  </si>
  <si>
    <t>Untoasted muesli - unsweetened</t>
  </si>
  <si>
    <t>Biscuits</t>
  </si>
  <si>
    <t>Plain</t>
  </si>
  <si>
    <t>Chocolate coated or chocolate chip</t>
  </si>
  <si>
    <t>Fruit filled</t>
  </si>
  <si>
    <t>Cream filled or with icing/dipping sauce</t>
  </si>
  <si>
    <t>Biscuits with fruit and/or nuts</t>
  </si>
  <si>
    <t>single or multi grain base - low fat (&lt;=5% fat)</t>
  </si>
  <si>
    <t>single or multi grain base - medium and high fat (&gt;5% fat)</t>
  </si>
  <si>
    <t>Cakes and muffins</t>
  </si>
  <si>
    <t>Plain includes fruit (includes fruit cakes and sultana cakes) &amp;plain cakes (e</t>
  </si>
  <si>
    <t>Cake</t>
  </si>
  <si>
    <t>Sponge includes plain sponges and sponges with fillings</t>
  </si>
  <si>
    <t>Slices</t>
  </si>
  <si>
    <t>Cake type desserts/gateaux includes fancy rich cakes and gateaux</t>
  </si>
  <si>
    <t>Sweet muffins</t>
  </si>
  <si>
    <t>Savoury muffins</t>
  </si>
  <si>
    <t>Low fat and bran muffins, scones, pancakes, pikelets, waffles</t>
  </si>
  <si>
    <t>Doughnuts includes plain doughnut and doughnuts with cream and/or jam</t>
  </si>
  <si>
    <t>Pastry includes croissant, danish and other sweet pastries, plain pastries (e</t>
  </si>
  <si>
    <t>Cake bars</t>
  </si>
  <si>
    <t>Bread based dishes</t>
  </si>
  <si>
    <t>Sandwiches, filled rolls, filled pita breads and croissants</t>
  </si>
  <si>
    <t>Sandwiches</t>
  </si>
  <si>
    <t>Burgers and hot dogs</t>
  </si>
  <si>
    <t>Pizza</t>
  </si>
  <si>
    <t>Ready meals, pizza, fresh pasta</t>
  </si>
  <si>
    <t>Tortilla, tacos, doner kebabs, buritos, nachos</t>
  </si>
  <si>
    <t>Dim sims, spring rolls, wontons, bread based batters</t>
  </si>
  <si>
    <t>Stuffings (bread based)</t>
  </si>
  <si>
    <t>Other products</t>
  </si>
  <si>
    <t>Average Bread based dishes</t>
  </si>
  <si>
    <t>Puddings/desserts</t>
  </si>
  <si>
    <t>Milk puddings includes rice pudding, instant puddings, custards and trifle</t>
  </si>
  <si>
    <t>Desserts</t>
  </si>
  <si>
    <t>Cheesecakes</t>
  </si>
  <si>
    <t>Fruit crumbles</t>
  </si>
  <si>
    <t>Mousse</t>
  </si>
  <si>
    <t>Sponge (steamed)</t>
  </si>
  <si>
    <t>Sweet pies eg. fruit or custard pies</t>
  </si>
  <si>
    <t>Pavlova &amp; meringues</t>
  </si>
  <si>
    <t>Other puddings</t>
  </si>
  <si>
    <t>Milk</t>
  </si>
  <si>
    <t>Whole fluid</t>
  </si>
  <si>
    <t>Homogenised fluid (blue)</t>
  </si>
  <si>
    <t>Semi trim (light blue)</t>
  </si>
  <si>
    <t>Trim (green)</t>
  </si>
  <si>
    <t>Calcium enriched fluid</t>
  </si>
  <si>
    <t>Goats milks</t>
  </si>
  <si>
    <t>Evapourated/Condensed undiluted</t>
  </si>
  <si>
    <t>Milk + density adjustment</t>
  </si>
  <si>
    <t>Milk powder-low fat</t>
  </si>
  <si>
    <t>Powdered milk</t>
  </si>
  <si>
    <t>Milk powder-regular</t>
  </si>
  <si>
    <t>Milkshakes</t>
  </si>
  <si>
    <t>Flavoured milk</t>
  </si>
  <si>
    <t>Flavoured milk-calcium enriched</t>
  </si>
  <si>
    <t>Soy milk</t>
  </si>
  <si>
    <t>Soya</t>
  </si>
  <si>
    <t>Infant formula</t>
  </si>
  <si>
    <t>Other milk</t>
  </si>
  <si>
    <t>Dairy products</t>
  </si>
  <si>
    <t>Cream-regular</t>
  </si>
  <si>
    <t>Cream</t>
  </si>
  <si>
    <t>Cream-reduced fat</t>
  </si>
  <si>
    <t>Sour cream-regular</t>
  </si>
  <si>
    <t>Sour cream-reduced fat</t>
  </si>
  <si>
    <t>Ice cream-regular</t>
  </si>
  <si>
    <t>Ice cream</t>
  </si>
  <si>
    <t>Ice cream-rich varieties</t>
  </si>
  <si>
    <t>Ice cream-reduced fat/frozen confectionery</t>
  </si>
  <si>
    <t>Novelty ice cream</t>
  </si>
  <si>
    <t>Yoghurt-regular</t>
  </si>
  <si>
    <t>Yoghurt &amp; fromage frais</t>
  </si>
  <si>
    <t>Yoghurt-reduced fat</t>
  </si>
  <si>
    <t>Dairy foods</t>
  </si>
  <si>
    <t>Yoghurt-Low/non fat</t>
  </si>
  <si>
    <t>Frozen yoghurt</t>
  </si>
  <si>
    <t>Yoghurt-High fat</t>
  </si>
  <si>
    <t>Yoghurt-Soy</t>
  </si>
  <si>
    <t>Fromage frais</t>
  </si>
  <si>
    <t>Other dairy products</t>
  </si>
  <si>
    <t>Dairy based dips</t>
  </si>
  <si>
    <t>Cheese</t>
  </si>
  <si>
    <t>High fat cheese (&gt;30g fat/100g) blue cheeses, cheddar, cream cheese, colby, g</t>
  </si>
  <si>
    <t>Medium fat cheese (20-30g fat/100g) edam, processed cheese, cheese spread, ca</t>
  </si>
  <si>
    <t>Low fat cheese (&lt;20g fat/100g) includes cottage cheese, quark, ricotta, mozza</t>
  </si>
  <si>
    <t>Butter and Margarine</t>
  </si>
  <si>
    <t>Butter</t>
  </si>
  <si>
    <t>Butter/margarine blends</t>
  </si>
  <si>
    <t>Polyunsaturated margarine (approximately 70%)-includes flavoured margarine</t>
  </si>
  <si>
    <t>Margarine</t>
  </si>
  <si>
    <t>Monounsaturated margarine</t>
  </si>
  <si>
    <t>Butter - reduced fat</t>
  </si>
  <si>
    <t>Polyunsaturated margarine - reduced fat</t>
  </si>
  <si>
    <t>Monounsaturated margarine - reduced fat</t>
  </si>
  <si>
    <t>Fats and oils</t>
  </si>
  <si>
    <t>High SAFA/MUFA includes beef dripping, lard, chefade, palm oil, suet</t>
  </si>
  <si>
    <t>Unmatched raw</t>
  </si>
  <si>
    <t>Coconut oil (high SAFA) includes coconut oil, shortening from coconut oil</t>
  </si>
  <si>
    <t>High MUFA/PUFA includes sesame oil, corn oil</t>
  </si>
  <si>
    <t>High MUFA includes canola shortening, canola oil, peanut oil</t>
  </si>
  <si>
    <t>Olive oil</t>
  </si>
  <si>
    <t>High PUFA includes sunflower oil, soybean oil, safflower oil</t>
  </si>
  <si>
    <t>Oil blends and other oils (includes salad/cooking oil, frying oil and vegetab</t>
  </si>
  <si>
    <t>Eggs and egg dishes</t>
  </si>
  <si>
    <t>Poached, boiled and fried eggs</t>
  </si>
  <si>
    <t>Eggs</t>
  </si>
  <si>
    <t>Scrambled eggs and omelettes with cheese and other additions</t>
  </si>
  <si>
    <t>Self-crusting quiches</t>
  </si>
  <si>
    <t>Eggs with additions (scrambled eggs and omelettes with fat/milk)</t>
  </si>
  <si>
    <t>Egg stir-frys and egg foo yung</t>
  </si>
  <si>
    <t>Beef and Veal</t>
  </si>
  <si>
    <t>Muscle meat includes steak, roast, schnitzel, corned beef, mince &amp; other musc</t>
  </si>
  <si>
    <t>Beef</t>
  </si>
  <si>
    <t>Casseroles/stews with gravy sauce and vegetables/cereals/pasta</t>
  </si>
  <si>
    <t>Casseroles/stews with tomato based sauce and vegetables/cereals/pasta</t>
  </si>
  <si>
    <t>Casseroles/stews with sauce only</t>
  </si>
  <si>
    <t>Casseroles/stews with cream based sauce and vegetables/cereals/pasta</t>
  </si>
  <si>
    <t>Stir-fries with beef &amp; sauce only</t>
  </si>
  <si>
    <t>Stir-fries with beef, sauce &amp; vegetables</t>
  </si>
  <si>
    <t>Stir-fries with beef, sauce &amp; rice/noodles</t>
  </si>
  <si>
    <t>Stir-fries with beef, sauce &amp; vegetables and rice/noodles</t>
  </si>
  <si>
    <t>Lamb/Mutton</t>
  </si>
  <si>
    <t>Muscle meats includes roast, chops, steak, mince &amp; other muscle meats</t>
  </si>
  <si>
    <t>Lamb</t>
  </si>
  <si>
    <t>Stir-fries with meat and sauce only</t>
  </si>
  <si>
    <t>Stir-fries with meat, sauce and vegetables</t>
  </si>
  <si>
    <t>Stir-fries with meat, sauce, vegetables and rice/noodles</t>
  </si>
  <si>
    <t>Stir-fries with meat, sauce and rice/noodles</t>
  </si>
  <si>
    <t>Pork</t>
  </si>
  <si>
    <t>Bacon</t>
  </si>
  <si>
    <t>Pork, bacon &amp; sausages</t>
  </si>
  <si>
    <t>Ham</t>
  </si>
  <si>
    <t>Pork muscle meat includes roast, chops. steak, mince, schnitzel, strips, spar</t>
  </si>
  <si>
    <t>Poultry</t>
  </si>
  <si>
    <t>Chicken muscle meats includes breast, drum, thigh, wing, mince</t>
  </si>
  <si>
    <t>Chicken processed meat includes nuggets, patty/fingers, roll processed meats</t>
  </si>
  <si>
    <t>Stir-fries with meat &amp; sauce only</t>
  </si>
  <si>
    <t>Stir-fries with meat, sauce &amp; vegetables</t>
  </si>
  <si>
    <t>Stir-fries with meat, sauce &amp; vegetables and rice/noodles</t>
  </si>
  <si>
    <t>Duck muscle meats</t>
  </si>
  <si>
    <t>Casserole</t>
  </si>
  <si>
    <t>Turkey muscle meats</t>
  </si>
  <si>
    <t>Turkey processed meats</t>
  </si>
  <si>
    <t>Other poultry</t>
  </si>
  <si>
    <t>Other meat</t>
  </si>
  <si>
    <t>Venison includes muscle meats, casseroles and sausages</t>
  </si>
  <si>
    <t>Rabbit/Hare</t>
  </si>
  <si>
    <t>Tongue</t>
  </si>
  <si>
    <t>Beef; Lamb; Pork; Poultry</t>
  </si>
  <si>
    <t>Black and white pudding</t>
  </si>
  <si>
    <t>Kidney</t>
  </si>
  <si>
    <t>Sheep Heart</t>
  </si>
  <si>
    <t>Liver</t>
  </si>
  <si>
    <t>Pate (made from liver)</t>
  </si>
  <si>
    <t>Other offal</t>
  </si>
  <si>
    <t>Goat</t>
  </si>
  <si>
    <t>Ostrich</t>
  </si>
  <si>
    <t>Kangaroo/crocodile</t>
  </si>
  <si>
    <t>Sausages and processed meats</t>
  </si>
  <si>
    <t>Sausages</t>
  </si>
  <si>
    <t>Beef; Pork</t>
  </si>
  <si>
    <t>Sausages, chicken</t>
  </si>
  <si>
    <t>Sausages, vegetarian</t>
  </si>
  <si>
    <t>Vegetarian (meat alternatives)</t>
  </si>
  <si>
    <t>Luncheon</t>
  </si>
  <si>
    <t>Frankfurters</t>
  </si>
  <si>
    <t>Saveloys</t>
  </si>
  <si>
    <t>Battered saveloys</t>
  </si>
  <si>
    <t>Salami</t>
  </si>
  <si>
    <t>Meat-loaf</t>
  </si>
  <si>
    <t>Meat patties</t>
  </si>
  <si>
    <t>Pies and pasties</t>
  </si>
  <si>
    <t>Beef pies includes pies with pastry, potato topped pies</t>
  </si>
  <si>
    <t>Pies</t>
  </si>
  <si>
    <t>Chicken pies includes pies with pastry, potato topped pies</t>
  </si>
  <si>
    <t>Pasties</t>
  </si>
  <si>
    <t>Savouries</t>
  </si>
  <si>
    <t>Sausage rolls</t>
  </si>
  <si>
    <t>Bacon and egg pie</t>
  </si>
  <si>
    <t>Quiche</t>
  </si>
  <si>
    <t>Other pies includes seafood pies, mutton pies, vegetarian pies</t>
  </si>
  <si>
    <t>Fish/Seafood</t>
  </si>
  <si>
    <t>Battered fin fish</t>
  </si>
  <si>
    <t>Fresh fish</t>
  </si>
  <si>
    <t>Battered shell fish</t>
  </si>
  <si>
    <t>Canned smoked fish</t>
  </si>
  <si>
    <t>Tinned fish</t>
  </si>
  <si>
    <t>Canned sardines</t>
  </si>
  <si>
    <t>Canned tuna,</t>
  </si>
  <si>
    <t>Canned salmon</t>
  </si>
  <si>
    <t>Canned shellfish</t>
  </si>
  <si>
    <t>Canned other</t>
  </si>
  <si>
    <t>Fin fish includes smoked , frozen and fresh</t>
  </si>
  <si>
    <t>Mussels,</t>
  </si>
  <si>
    <t>Oysters,</t>
  </si>
  <si>
    <t>Paua</t>
  </si>
  <si>
    <t>Scallops</t>
  </si>
  <si>
    <t>Shrimp/prawns</t>
  </si>
  <si>
    <t>Squid</t>
  </si>
  <si>
    <t>Other shellfish and non-fin fish</t>
  </si>
  <si>
    <t>Crab and crayfish</t>
  </si>
  <si>
    <t>Fish/seafood pie</t>
  </si>
  <si>
    <t>Fish/seafood casserole stirfrys and fritters</t>
  </si>
  <si>
    <t>Fish/seafood products incl's fish fingers, fish cakes, fish paste and roe</t>
  </si>
  <si>
    <t>Vegetables</t>
  </si>
  <si>
    <t>Leafy greens includes lettuce, spinach, silver beet, bok choy etc</t>
  </si>
  <si>
    <t>Salad</t>
  </si>
  <si>
    <t>Beans/peas/corn</t>
  </si>
  <si>
    <t>Frozen vegetables</t>
  </si>
  <si>
    <t>Cooked or canned tomatoes</t>
  </si>
  <si>
    <t>Tomatoes</t>
  </si>
  <si>
    <t>Purees and pastes</t>
  </si>
  <si>
    <t>Raw</t>
  </si>
  <si>
    <t>Average Salad; Tomatoes; Other vegetables</t>
  </si>
  <si>
    <t>Carrots</t>
  </si>
  <si>
    <t>Other roots</t>
  </si>
  <si>
    <t>Pumpkin/squash/butternut</t>
  </si>
  <si>
    <t>Other vegetables</t>
  </si>
  <si>
    <t>Yams</t>
  </si>
  <si>
    <t>Cauliflower/Broccoli/Brussel sprout/cabbage/turnip &amp; other brassicas</t>
  </si>
  <si>
    <t>Onion/garlic/leeks</t>
  </si>
  <si>
    <t>Other vegetables includes parsnip, marrow/courgettes and eggplant etc</t>
  </si>
  <si>
    <t>Carrots/peas/beans/corn mixes</t>
  </si>
  <si>
    <t>Stir-fry mixes</t>
  </si>
  <si>
    <t>Mature legumes and pulses</t>
  </si>
  <si>
    <t>Mature legumes and pulse products and dishes (includes baked beans)</t>
  </si>
  <si>
    <t>Meat substitutes and dishes</t>
  </si>
  <si>
    <t>Stuffed vegetables and vegetable dishes</t>
  </si>
  <si>
    <t>Salad recipes (includes green salads, coleslaw, vegetable salads etc.)</t>
  </si>
  <si>
    <t>Potatoes, kumara and taro</t>
  </si>
  <si>
    <t>Potato (includes boiled and baked potatoes)</t>
  </si>
  <si>
    <t>Potatoes</t>
  </si>
  <si>
    <t>Potato chips/wedges/croquette/hash browns</t>
  </si>
  <si>
    <t>Potato crisps - regular fat</t>
  </si>
  <si>
    <t>Crisps &amp; snacks</t>
  </si>
  <si>
    <t>Potato crisps - reduced fat</t>
  </si>
  <si>
    <t>Mashed potatoes with cheese added</t>
  </si>
  <si>
    <t>Scalloped potatoes</t>
  </si>
  <si>
    <t>Stuffed potatoes and other potato dishes</t>
  </si>
  <si>
    <t>Potatoes with additions (eg. mashed with fat/milk added)</t>
  </si>
  <si>
    <t>Kumara</t>
  </si>
  <si>
    <t>Taro</t>
  </si>
  <si>
    <t>Snack foods</t>
  </si>
  <si>
    <t>Corn snacks including corn chips</t>
  </si>
  <si>
    <t>Pop corn</t>
  </si>
  <si>
    <t>Extruded snacks and other crisps (not potato or corn)</t>
  </si>
  <si>
    <t>Other including mixes</t>
  </si>
  <si>
    <t>Other crisps eg. grain or kumara crisps</t>
  </si>
  <si>
    <t>Fruit</t>
  </si>
  <si>
    <t>Apple</t>
  </si>
  <si>
    <t>Apples and pears</t>
  </si>
  <si>
    <t>Pear</t>
  </si>
  <si>
    <t>Other pomme fruits</t>
  </si>
  <si>
    <t>Berry Fruit</t>
  </si>
  <si>
    <t>Berries</t>
  </si>
  <si>
    <t>Stone fruit</t>
  </si>
  <si>
    <t>Stone fruit &amp; grapes</t>
  </si>
  <si>
    <t>Oranges</t>
  </si>
  <si>
    <t>Citrus</t>
  </si>
  <si>
    <t>Other citrus fruits</t>
  </si>
  <si>
    <t>Banana</t>
  </si>
  <si>
    <t>Bananas</t>
  </si>
  <si>
    <t>Pineapple</t>
  </si>
  <si>
    <t>Exotic fruit</t>
  </si>
  <si>
    <t>Other tropical fruits</t>
  </si>
  <si>
    <t>Other fruits</t>
  </si>
  <si>
    <t>Dried vine fruit</t>
  </si>
  <si>
    <t>Dried fruit and vegetables, nuts &amp; seeds</t>
  </si>
  <si>
    <t>Other dried fruit and mixes</t>
  </si>
  <si>
    <t>Fruit leather/roll ups</t>
  </si>
  <si>
    <t>Mixed fruits includes fruit salad</t>
  </si>
  <si>
    <t>Apples and pears; Berries: Stone fruit: Citrus: Bananas; Exotic fruit</t>
  </si>
  <si>
    <t>Nuts and Seeds</t>
  </si>
  <si>
    <t>Peanuts</t>
  </si>
  <si>
    <t>Coconut</t>
  </si>
  <si>
    <t>Other nuts</t>
  </si>
  <si>
    <t>Nut butters</t>
  </si>
  <si>
    <t>Coconut products including coconut cream</t>
  </si>
  <si>
    <t>Nut based dips</t>
  </si>
  <si>
    <t>Seeds</t>
  </si>
  <si>
    <t>Seed products</t>
  </si>
  <si>
    <t>Sugar/sweets</t>
  </si>
  <si>
    <t>Sugar</t>
  </si>
  <si>
    <t>Confectionary</t>
  </si>
  <si>
    <t>Golden syrups</t>
  </si>
  <si>
    <t>Other sugar syrups including molasses, maple syrup, treacle</t>
  </si>
  <si>
    <t>Lollies</t>
  </si>
  <si>
    <t>Bubblegum and chewing gum</t>
  </si>
  <si>
    <t>Chocolate and chocolate based confectionery</t>
  </si>
  <si>
    <t>Sugar based toppings, sauces and icings</t>
  </si>
  <si>
    <t>Ice blocks including milk or juice base</t>
  </si>
  <si>
    <t>Jam/marmalade/honey</t>
  </si>
  <si>
    <t>Jam, honey, marmalade</t>
  </si>
  <si>
    <t>other eg jelly</t>
  </si>
  <si>
    <t>Artificial sweetners</t>
  </si>
  <si>
    <t xml:space="preserve"> </t>
  </si>
  <si>
    <t>Soups and stocks</t>
  </si>
  <si>
    <t>Soups containing meat</t>
  </si>
  <si>
    <t>Soup</t>
  </si>
  <si>
    <t>Soups containing chicken</t>
  </si>
  <si>
    <t>Soups containing fish or seafood</t>
  </si>
  <si>
    <t>Tomato based soups</t>
  </si>
  <si>
    <t>Unmatched composite</t>
  </si>
  <si>
    <t>Other vegetable soups</t>
  </si>
  <si>
    <t>Stocks</t>
  </si>
  <si>
    <t>Savoury sauces and condiments</t>
  </si>
  <si>
    <t>Gravies</t>
  </si>
  <si>
    <t>Condiments</t>
  </si>
  <si>
    <t>Other savoury sauces (no meat)</t>
  </si>
  <si>
    <t>Tomato based pasta sauces (no meat)</t>
  </si>
  <si>
    <t>Cream or oil based pasta sauces (no meat)</t>
  </si>
  <si>
    <t>Pasta sauces containing meat/chicken/fish</t>
  </si>
  <si>
    <t>Condiments, salt and other flavourings</t>
  </si>
  <si>
    <t>Other additional sauces includes steak sauce, fruit sauces (eg plum/apricot/a</t>
  </si>
  <si>
    <t>Tomato sauce</t>
  </si>
  <si>
    <t>Roux sauces includes white sauces, cheese sauces</t>
  </si>
  <si>
    <t>Mayonnaise and cream style dressings, full fat</t>
  </si>
  <si>
    <t>Mayonnaise and cream style dressings, reduced fat</t>
  </si>
  <si>
    <t>Oil and vinegar, French style dressings, full fat</t>
  </si>
  <si>
    <t>Oil and vinegar, French style dressings, reduced fat</t>
  </si>
  <si>
    <t>Pickles and chutneys</t>
  </si>
  <si>
    <t>Yeast &amp; vege extracts (eg marmite)</t>
  </si>
  <si>
    <t>Non-alcoholic beverages</t>
  </si>
  <si>
    <t>Tea includes black tea, herbal tea, green tea</t>
  </si>
  <si>
    <t>Beverages</t>
  </si>
  <si>
    <t>Coffee</t>
  </si>
  <si>
    <t>Hot drinks includes Milo, hot chocolate, cocoa and cereal beverages etc</t>
  </si>
  <si>
    <t>Fruit Juices includes apple, orange, grapefruit, grape etc</t>
  </si>
  <si>
    <t>Juice</t>
  </si>
  <si>
    <t>Vegetable juices</t>
  </si>
  <si>
    <t>Cordials and fruit drinks</t>
  </si>
  <si>
    <t>Soft drinks</t>
  </si>
  <si>
    <t>Regular soft drinks,</t>
  </si>
  <si>
    <t>Diet soft drinks</t>
  </si>
  <si>
    <t>Water includes mineral and soda water, tap and filtered water</t>
  </si>
  <si>
    <t>Water</t>
  </si>
  <si>
    <t>sweetened water</t>
  </si>
  <si>
    <t>Sports drinks</t>
  </si>
  <si>
    <t>Energy drinks</t>
  </si>
  <si>
    <t>Powdered drinks</t>
  </si>
  <si>
    <t>Other non-alcoholic beverages</t>
  </si>
  <si>
    <t>Alcoholic beverages</t>
  </si>
  <si>
    <t>Beer</t>
  </si>
  <si>
    <t>Beer and cider</t>
  </si>
  <si>
    <t>Wine</t>
  </si>
  <si>
    <t>Wines</t>
  </si>
  <si>
    <t>Spirits</t>
  </si>
  <si>
    <t>Spirits and liqueurs</t>
  </si>
  <si>
    <t>Liqueurs and cocktails</t>
  </si>
  <si>
    <t>Other alcohol eg cider alcoholic soda</t>
  </si>
  <si>
    <t>Dietary supplements</t>
  </si>
  <si>
    <t>Dietary supplements1</t>
  </si>
  <si>
    <t>Dietary supplements2</t>
  </si>
  <si>
    <t>Snack bars</t>
  </si>
  <si>
    <t>Fruit break/wholemeal fruit bars (fruit wrapped in cereal based casing)</t>
  </si>
  <si>
    <t>Muesli bars (rolled oat base)</t>
  </si>
  <si>
    <t>Soft and hard mixed grain bars (mixed cereal base)</t>
  </si>
  <si>
    <t>Puffed cereal bars (based on rice or corn)</t>
  </si>
  <si>
    <t>Other breakfast cereal based bars</t>
  </si>
  <si>
    <t>Nuts and/or seed bars</t>
  </si>
  <si>
    <t>Not applicable</t>
  </si>
  <si>
    <t xml:space="preserve">Fruit </t>
  </si>
  <si>
    <t>Grain</t>
  </si>
  <si>
    <t>Whole</t>
  </si>
  <si>
    <t>Refined</t>
  </si>
  <si>
    <t>Milk &amp; Milk Products</t>
  </si>
  <si>
    <t>High Fat (SAFA)</t>
  </si>
  <si>
    <t>Low Fat</t>
  </si>
  <si>
    <t>Non-Dairy Alternative</t>
  </si>
  <si>
    <t>Reduced Fat</t>
  </si>
  <si>
    <t>Protein group</t>
  </si>
  <si>
    <t>Animal-Based</t>
  </si>
  <si>
    <t>Plant-Based</t>
  </si>
  <si>
    <t>Discretionary</t>
  </si>
  <si>
    <t>Drinks and foods with added sugar</t>
  </si>
  <si>
    <t>Highly processed foods that are high in refined grains, saturated fat, sugar and salt</t>
  </si>
  <si>
    <t>Processed Meat</t>
  </si>
  <si>
    <t>Coconut Oil</t>
  </si>
  <si>
    <t>Plant Oil</t>
  </si>
  <si>
    <t>Lard/Dripping</t>
  </si>
  <si>
    <t>Alcohol</t>
  </si>
  <si>
    <t>Coconut Cream</t>
  </si>
  <si>
    <t>Dried Fruit</t>
  </si>
  <si>
    <t>NZANS food categories</t>
  </si>
  <si>
    <t>Serving size (grams)</t>
  </si>
  <si>
    <t>Serving size (kilojoules)</t>
  </si>
  <si>
    <t>NZ dietary guidelines categories</t>
  </si>
  <si>
    <t>Food item</t>
  </si>
  <si>
    <t>Publication Type</t>
  </si>
  <si>
    <t>System Boundaries</t>
  </si>
  <si>
    <t>Notes</t>
  </si>
  <si>
    <t>Funding Declarations</t>
  </si>
  <si>
    <t>Reference</t>
  </si>
  <si>
    <t xml:space="preserve">Apples </t>
  </si>
  <si>
    <t>Report</t>
  </si>
  <si>
    <t>cradle to UK</t>
  </si>
  <si>
    <t>Agribusiness &amp; Economics Research Unit, Licoln University</t>
  </si>
  <si>
    <t>Saunders, C., A. Barber and G. Taylor (2006). Food Miles – Comparative Energy/Emissions Performance of New Zealand’s Agriculture Industry. Research Report 285. Lincoln, Agribusiness &amp; Economics Research Unit Lincoln University.</t>
  </si>
  <si>
    <t>Journal</t>
  </si>
  <si>
    <t>cradle to farm-gate</t>
  </si>
  <si>
    <t>Spanish Ministry of Education, OECD fellowship (Co-operative Research Programme: ‘Biological Resource Management for Sustainable Agricultural Systems’)</t>
  </si>
  <si>
    <t>Milà i Canalsa, l., J. Cour Jansen, G. M. Burnip and S. J. Cowell (2006). "Evaluation of the environmental impacts of apple production using Life Cycle Assessment (LCA): Case study in New Zealand." Agriculture, Ecosystems &amp; Environment 114(2–4): 226-238.</t>
  </si>
  <si>
    <t>cradle to grave</t>
  </si>
  <si>
    <t>AgResearch report prepared for the Meat Industry Association, Ballance AgriNutrients, Landcorp and MAF</t>
  </si>
  <si>
    <t>Lieffering, M., Ledgard, S.F., Boyes, M. and Kemp, R. (2012). "A Greenhouse Gas Footprint Study for Exported New Zealand Beef."</t>
  </si>
  <si>
    <t>cradle to overseas business customers</t>
  </si>
  <si>
    <t>The Ministry of Agriculture and Forestry's Sustainable Farming Fund</t>
  </si>
  <si>
    <t>Hume, A., et al, (2009). Greenhouse gas footprinting and berryfruit production Methodology and Scoping Study</t>
  </si>
  <si>
    <t>Capsicum</t>
  </si>
  <si>
    <t>Auckland glasshouse using gas (total=3.91; to the GH door = 3.71)</t>
  </si>
  <si>
    <t>MAF Sustainable Farming Fund; Horticulture New Zealand’s Fresh Tomato Product Group.</t>
  </si>
  <si>
    <t>Barber, A., Pellow, G. (2008) The Carbon Footprint of New Zealand Greenhouse Grown Tomatoes and Capsicums: Life Cycle Assessment: AgriLINK NZ, Auckland, New Zealand</t>
  </si>
  <si>
    <t>no conflicts of interest declared.</t>
  </si>
  <si>
    <t>Basset-Mens, C., McLaren, S., Ledgard, S., 2007. Exploring a comparative advantage for New Zealand cheese in terms of environmental performance, Book of Proceedings 5th International Conference LCA in Food. The Swedish Institute for Food and Biotechnology, Sweden, pp. 84–87.</t>
  </si>
  <si>
    <t>Cows Milk</t>
  </si>
  <si>
    <t>Basset-Mens, C., Ledgard, S., &amp; Carran, A. (2005, December). First life cycle assessment of milk production from New Zealand dairy farm systems. In Proceedings of the Australian and New Zealand Ecological Economics in Action Conference (pp. 258-265).</t>
  </si>
  <si>
    <t xml:space="preserve">New Zealand Foundation for Research Science and Technology </t>
  </si>
  <si>
    <t>Basset-Mens, C., S. Ledgard and M. Boyes (2009). "Eco-efficiency of intensification scenarios for milk production in New Zealand." Ecological Economics 68(6): 1615-1625.</t>
  </si>
  <si>
    <t>New Zealand Foundation for Research, Science and Technology</t>
  </si>
  <si>
    <t>Ledgard, S. F., C. Basset-Mens, S. McLaren and M. Boyes (2007). Energy use, “food miles” and greenhouse gas emissions from New Zealand dairying – how efficient are we? Proceedings of the New Zealand Grassland Association: 223–228.</t>
  </si>
  <si>
    <t>New Zealand Foundation for Research, Science and Technology.</t>
  </si>
  <si>
    <t>Basset-Mens, C., Kelliher, F. M., Ledgard, S., &amp; Cox, N. (2009). Uncertainty of global warming potential for milk production on a New Zealand farm and implications for decision making. The International Journal of Life Cycle Assessment, 14(7), 630-638.</t>
  </si>
  <si>
    <t>Danish Agency for Science, Technology and Innovation</t>
  </si>
  <si>
    <t>Flysjö, A., C. Cederberg, M. Henriksson and S. Ledgard (2011). "How does co-product handling affect the carbon footprint of milk? Case study of milk production in New Zealand and Sweden." The International Journal of Life Cycle Assessment 16(5): 420-430.</t>
  </si>
  <si>
    <t>Hagemann, M., T. Hemme, A. Ndambi, O. Alqaisi and M. N. Sultana (2011). "Benchmarking of greenhouse gas emissions of bovine milk production systems for 38 countries." Animal Feed Science and Technology 166–167(0): 46-58.</t>
  </si>
  <si>
    <t>New Zealand Life Cycle Management (NZLCM) Centre; AgResearch</t>
  </si>
  <si>
    <t>Chobtang, J., Ledgard, S. F., McLaren, S. J., Zonderland-Thomassen, M., &amp; Donaghy, D. J. (2016). Appraisal of environmental profiles of pasture-based milk production: a case study of dairy farms in the Waikato region, New Zealand. The International Journal of Life Cycle Assessment, 21(3), 311-325.</t>
  </si>
  <si>
    <t>Chobtang, J., Ledgard, S. F., McLaren, S. J., &amp; Donaghy, D. J. (2017). Life cycle environmental impacts of high and low intensification pasture-based milk production systems: A case study of the Waikato region, New Zealand. Journal of Cleaner Production, 140, 664-674.</t>
  </si>
  <si>
    <t>Fish (Barracouta)</t>
  </si>
  <si>
    <t>ocean to port (wild fish)</t>
  </si>
  <si>
    <t>"Support" from New Zealand Seafood Industry Council</t>
  </si>
  <si>
    <t>Hilborn, R., &amp; Tellier, P. (2012). The environmental cost of New Zealand food production. New Zealand Seafood Industry Council Ltd, Wellington, New Zealand.</t>
  </si>
  <si>
    <t>Fish (Hoki)</t>
  </si>
  <si>
    <t>ocean to overseas port</t>
  </si>
  <si>
    <t>Ziegler, F., (2008). Fish from Norway or New Zeal and on Swedish plates? Climate change emissions of three seafood production  chains from the sea to the table Contract work done for Findus, in: Sonesson, U., J. Davis, F. Ziegler. Food production and emissions of greenhouse gases,SIK Report 802, Göteborg, 2010.</t>
  </si>
  <si>
    <t>Fish (Jack Mackerel)</t>
  </si>
  <si>
    <t>Fish (Ling)</t>
  </si>
  <si>
    <t>Fish (Orange Roughy)</t>
  </si>
  <si>
    <t>Fish (Snapper)</t>
  </si>
  <si>
    <t>Fish (Southern Blue Whiting)</t>
  </si>
  <si>
    <t>Goats Milk</t>
  </si>
  <si>
    <t xml:space="preserve">Financial support: Dairy Goat Cooperative NZ Ltd.
</t>
  </si>
  <si>
    <t>Robertson, K., Symes, W., &amp; Garnham, M. (2015). Carbon footprint of dairy goat milk production in New Zealand. Journal of dairy science, 98(7), 4279-4293.</t>
  </si>
  <si>
    <t xml:space="preserve">Kiwi Fruit </t>
  </si>
  <si>
    <t>Zespri International; Ministry of Agriculture and Forestry; New Zealand Foundation for Research, Science and Technology</t>
  </si>
  <si>
    <t>Mithraratne, N., McLaren, S., &amp; Barber, A. (2008). Carbon footprinting for the Kiwifruit supply chain—report on methodology and scoping study. Landcare research Contract Report LC0708/156, prepared for New Zealand Ministry of Agriculture and Forestry, 61.</t>
  </si>
  <si>
    <t>cradle-to-farm-gate</t>
  </si>
  <si>
    <t>New Zealand Ministry for Primary Industries through the Sustainable Farming Fund; supported by The New Zealand Institute for Plant &amp; FoodResearch Limited.</t>
  </si>
  <si>
    <t>Müller, K., A. Holmes, M. Deurer and B. E. Clothier (2014). "Eco-efficiency as a sustainability measure for kiwifruit production in New Zealand." Journal of Cleaner Production (in press)(0).</t>
  </si>
  <si>
    <t>Williams, A. G., Pell, E., Webb, J., Tribe, E., Evans, D., Moorhouse, E., &amp; Watkiss, P. (2008). Final Report for DEFRA Project FO0103, Comparative Life Cycle Assessment of Food Commodities Procured for UK Consumption through a Diversity of Supply Chains.</t>
  </si>
  <si>
    <t>Agresearch report prepared for the Meat Industry Association, Ballance AgriNutrients, Landcorp and MAF</t>
  </si>
  <si>
    <t>Ledgard, S. F., Lieffering, M., McDevitt, J., Boyes, M., &amp; Kemp, R. (2010). A greenhouse gas footprint study for exported New Zealand lamb. Report for Meat Industry Association, Ballance Agri-nutrients, Landcorp and MAF. AgResearch, Hamilton, 26pp.</t>
  </si>
  <si>
    <t>Milk Solids</t>
  </si>
  <si>
    <t>Does not include methane or N2O; UK shipping removed (0.125)</t>
  </si>
  <si>
    <t>Onion</t>
  </si>
  <si>
    <t>cradle-to-UK</t>
  </si>
  <si>
    <t>Saunders, C., A. Barber and G. Taylor (2007). Comparative energy and greenhouse gas emissions of New Zealand's and the UK's dairy industry</t>
  </si>
  <si>
    <t>Rock Lobster</t>
  </si>
  <si>
    <t>Auckland plastic-house using gas heated piped hot water = 1.19 (to the GH door = 1.06)</t>
  </si>
  <si>
    <t>MAF Sustainable Farming Fund (SFF); Horticulture New Zealand’s Fresh Tomato Product Group.</t>
  </si>
  <si>
    <t>Auckland glasshouse using gas heated piped hot water=2.23 (to the GH door = 2.10) - account for 75% of NZ profile</t>
  </si>
  <si>
    <t>Ministry of Agriculture and Forestry; NZ Winegrowers</t>
  </si>
  <si>
    <t>Greenhaigh, S., Mithraratne, N., Sinclair, R., Smith, S., McConachy, E., &amp; Barber, A. (2011). GHG product accounting guidelines for the wine industry. Landcare Research contract report GHG0708, Ministry of Agriculture and Forestry, Wellington.</t>
  </si>
  <si>
    <t>http://www.taste.com.au/recipes/pasta-simple-tomato-sauce/2e1c4bdd-b318-4396-94db-a6fe2047167a</t>
  </si>
  <si>
    <t>Penne</t>
  </si>
  <si>
    <t>http://www.myrecipes.com/recipe/classic-burger</t>
  </si>
  <si>
    <t>Ground lean beef</t>
  </si>
  <si>
    <t>Hamburger buns</t>
  </si>
  <si>
    <t>Minced onion</t>
  </si>
  <si>
    <t>http://www.taste.com.au/recipes/beef-bean-burritos-2/e7c5202e-a687-48ed-9155-3d67620cdb05</t>
  </si>
  <si>
    <t>Lean beef mince</t>
  </si>
  <si>
    <t>Can diced tomatoes</t>
  </si>
  <si>
    <t>Red kidney beans</t>
  </si>
  <si>
    <t>Grated cheddar cheese</t>
  </si>
  <si>
    <t>Flour tortillas</t>
  </si>
  <si>
    <t>http://www.taste.com.au/recipes/steamed-dim-sims/68298d98-f620-48a0-8835-6baad17140c1</t>
  </si>
  <si>
    <t>Pork Mince</t>
  </si>
  <si>
    <t>Wonton rappers</t>
  </si>
  <si>
    <t>Whisked egg</t>
  </si>
  <si>
    <t>https://www.bettycrocker.com/recipes/bread-stuffing/33c60498-d187-43ae-a189-c7f23377b734</t>
  </si>
  <si>
    <t>Butter or margarine</t>
  </si>
  <si>
    <t>Medium onion</t>
  </si>
  <si>
    <t>Celery stalks, chopped</t>
  </si>
  <si>
    <t>http://www.bbc.co.uk/food/recipes/cheeseomelette_80621</t>
  </si>
  <si>
    <t>Chedder cheese</t>
  </si>
  <si>
    <t>http://nzfavouriterecipe.co.nz/recipes/light-snacks/3-throw-it-together-self-crusting-pie</t>
  </si>
  <si>
    <t>Tasty cheese</t>
  </si>
  <si>
    <t>Vegetables of choice</t>
  </si>
  <si>
    <t>Bacon Rashers</t>
  </si>
  <si>
    <t>Self-raising flour</t>
  </si>
  <si>
    <t>http://www.incredibleegg.org/recipe/basic-scrambled-eggs/</t>
  </si>
  <si>
    <t>https://www.bbcgoodfood.com/recipes/2098/scrambled-egg-stirfry</t>
  </si>
  <si>
    <t>Cooked prawns</t>
  </si>
  <si>
    <t>Spirng onion and sprouts</t>
  </si>
  <si>
    <t>Beef Casseroles/stews with gravy sauce and vegetables/cereals/pasta</t>
  </si>
  <si>
    <t>http://allrecipes.com.au/recipe/7227/steak--vegetable-and-pasta-casserole.aspx</t>
  </si>
  <si>
    <t>Large carrots</t>
  </si>
  <si>
    <t>Celery stalks</t>
  </si>
  <si>
    <t>Fusilli</t>
  </si>
  <si>
    <t>Beef Casseroles/stews with tomato based sauce and vegetables/cereals/pasta</t>
  </si>
  <si>
    <t>Beef Casseroles/stews with sauce only</t>
  </si>
  <si>
    <t>Beef Casseroles/stews with cream based sauce and vegetables/cereals/pasta</t>
  </si>
  <si>
    <t>http://www.jamieoliver.com/recipes/chicken-recipes/chicken-noodle-stir-fry/</t>
  </si>
  <si>
    <t>Chicken</t>
  </si>
  <si>
    <t>Broccoli</t>
  </si>
  <si>
    <t>Ginger, garlic, spring onion</t>
  </si>
  <si>
    <t>Egg noodles</t>
  </si>
  <si>
    <t>Lamb Casseroles/stews with sauce only</t>
  </si>
  <si>
    <t>Lamb Casseroles/stews with gravy sauce and vegetables/cereals/pasta</t>
  </si>
  <si>
    <t>Lamb Casseroles/stews with tomato based sauce and vegetables/cereals/pasta</t>
  </si>
  <si>
    <t>Stir-fries with lamb and sauce only</t>
  </si>
  <si>
    <t>Stir-fries with lamb, sauce and vegetables</t>
  </si>
  <si>
    <t>Stir-fries with lamb, sauce, vegetables and rice/noodles</t>
  </si>
  <si>
    <t>Stir-fries with lamb, sauce and rice/noodles</t>
  </si>
  <si>
    <t>Pork Casseroles/stews with sauce only</t>
  </si>
  <si>
    <t>Pork Casseroles/stews with gravy sauce and vegetables/cereals/pasta</t>
  </si>
  <si>
    <t>Stir-fries with pork and sauce only</t>
  </si>
  <si>
    <t>Stir-fries with pork, sauce and vegetables</t>
  </si>
  <si>
    <t>Stir-fries with pork, sauce, vegetables and rice/noodles</t>
  </si>
  <si>
    <t>Stir-fries with pork, sauce and rice/noodles</t>
  </si>
  <si>
    <t>Chicken Casseroles/stews with sauce only</t>
  </si>
  <si>
    <t>Chicken Casseroles/stews with gravy sauce and vegetables/cereals/pasta</t>
  </si>
  <si>
    <t>Chicken Casseroles/stews with tomato based sauce and vegetables/cereals/pasta</t>
  </si>
  <si>
    <t>Chicken Casseroles/stews with cream based sauce and vegetables/cereals/pasta</t>
  </si>
  <si>
    <t>Stir-fries with chicken &amp; sauce only</t>
  </si>
  <si>
    <t>Stir-fries with chicken, sauce &amp; vegetables</t>
  </si>
  <si>
    <t>Stir-fries with chicken, sauce &amp; vegetables and rice/noodles</t>
  </si>
  <si>
    <t>Stir-fries with chicken, sauce and rice/noodles</t>
  </si>
  <si>
    <t>Casserole&gt;Poultry</t>
  </si>
  <si>
    <t>http://www.foodnetwork.com/recipes/robert-irvine/say-cheese-mashed-potatoes-recipe-1950662</t>
  </si>
  <si>
    <t>Potato</t>
  </si>
  <si>
    <t>Cheddar Cheese</t>
  </si>
  <si>
    <t>http://allrecipes.com/recipe/24771/basic-mashed-potatoes/</t>
  </si>
  <si>
    <t>http://allrecipes.com/recipe/39544/garden-fresh-tomato-soup/</t>
  </si>
  <si>
    <t>Tomato</t>
  </si>
  <si>
    <t>Chicken broth</t>
  </si>
  <si>
    <t>Stock</t>
  </si>
  <si>
    <t>https://www.bbcgoodfood.com/recipes/8029/versatile-veg-soup</t>
  </si>
  <si>
    <t>Onions, celery, carrots</t>
  </si>
  <si>
    <t>http://allrecipes.com.au/recipe/20862/spaghetti-sauce-with-beef-mince.aspx</t>
  </si>
  <si>
    <t>Beef mince</t>
  </si>
  <si>
    <t>Green Capsicum</t>
  </si>
  <si>
    <t>Average Beef; Lamb; Pork; Poultry</t>
  </si>
  <si>
    <t>Average Beef; Pork</t>
  </si>
  <si>
    <t>Average of Apples and pears; Berries: Stone fruit: Citrus: Bananas; Exotic fruit</t>
  </si>
  <si>
    <t>Unmatched Composite NZANS Food Groups</t>
  </si>
  <si>
    <t>Emissions estimate restricted to cradle-to-farm gate (kgCO2e/kg)</t>
  </si>
  <si>
    <t>Justification</t>
  </si>
  <si>
    <t>Year</t>
  </si>
  <si>
    <t>Conference Proceedings</t>
  </si>
  <si>
    <t>Only estimate available</t>
  </si>
  <si>
    <t>Source(s)</t>
  </si>
  <si>
    <t xml:space="preserve">Calculated by averaging the Saunders et al. (2006) estimate with the average of the two Milà i Canalsa et al. (2006) estimates (i.e. ((0.48+0.96)/2)+0.06)/2) </t>
  </si>
  <si>
    <t>Given wide variation, averaging the estimates from the two available studies was considered the most accurate (prior averaging of the two Milà i Canalsa et al. (2006) estimates was performed to avoid greater weight being given to one study)</t>
  </si>
  <si>
    <t>Only one LCA study available</t>
  </si>
  <si>
    <t>not used</t>
  </si>
  <si>
    <t>Selected on the basis of this being the most representative and accurate estimate according to expert opinion from Dr. Stewart Ledgard, Adjunct Professor, Life Cycle Management Centre, Massey University, NZ</t>
  </si>
  <si>
    <t>Calculated by averaging the emissions estimates from Hilborn &amp; Tellier (2012)</t>
  </si>
  <si>
    <t>Ziegler's (2008) estimate for Hoki was not used as it was not a NZ-based study</t>
  </si>
  <si>
    <t>Rarely consumed/could not be matched to an appropriate category</t>
  </si>
  <si>
    <t>Could not be adequately macthed to one of the fruit categories within The New Zealand Adult Nutrition Survery 2008/09</t>
  </si>
  <si>
    <t>Could not be adequately matched to one of the vegetable categories within The New Zealand Adult Nutrition Survery 2008/09</t>
  </si>
  <si>
    <t>Only estimate that included methane and nitrous oxide emissions</t>
  </si>
  <si>
    <t>Only estimate that was conducted in NZ and that included methane and nitrous oxide emissions</t>
  </si>
  <si>
    <t>This represents the average estimate from the only available LCA study</t>
  </si>
  <si>
    <t xml:space="preserve">Shipping to UK removed (0.13kgCO2e/kg) </t>
  </si>
  <si>
    <t>Fresh Frozen Equivalent "Boysenberry Block"; orchard and packhouse operations = 41% * 0.6</t>
  </si>
  <si>
    <t>Average of case study orchards</t>
  </si>
  <si>
    <t>Average of reference farms</t>
  </si>
  <si>
    <t>Cradle to farm gate + processing = 92.4% of total raw meat</t>
  </si>
  <si>
    <t>Fresh Frozen Equivalent "Blackcurrent IQF"; orchard activities, processing and cooling = 75% *0.7</t>
  </si>
  <si>
    <t>Fresh Frozen Equivalent "Blackcurrent Concentrate"; orchard activities, sorting and grading, packhouse (minus packaging) = 76% * 0.8</t>
  </si>
  <si>
    <t>Fresh Frozen Equivalent "Boysenberry Puree"; orchard, packhouse, and processing (minus packaging) =46.5% *1.1</t>
  </si>
  <si>
    <t>Cradle to farm-gate = 90% of total</t>
  </si>
  <si>
    <t>Converted to a 20-year time horizon</t>
  </si>
  <si>
    <t>Using different method to calculate methane emissions</t>
  </si>
  <si>
    <t>Energy-Corrected Milk</t>
  </si>
  <si>
    <t>Energy-Corrected Milk low intensity</t>
  </si>
  <si>
    <t>Energy-Corrected Milk high intensity</t>
  </si>
  <si>
    <t>Not conducted in NZ; processing, packaging, and shipping to Sweden = 1.00</t>
  </si>
  <si>
    <t>0.49kgCO2/40g portion &gt; whitefish 240gprotein/kg (US Department of Agriculture’s (USDA) Food Composition Database Food Search was used to calculate equivalent mass)</t>
  </si>
  <si>
    <t>0.64kgCO2/40g portion &gt; whitefish 240gprotein/kg (US Department of Agriculture’s (USDA) Food Composition Database Food Search was used to calculate equivalent mass)</t>
  </si>
  <si>
    <t>0.68kgCO2/40g portion &gt; whitefish 240gprotein/kg (US Department of Agriculture’s (USDA) Food Composition Database Food Search was used to calculate equivalent mass)</t>
  </si>
  <si>
    <t>1.27kgCO2/40g portion &gt; whitefish 240gprotein/kg (US Department of Agriculture’s (USDA) Food Composition Database Food Search was used to calculate equivalent mass)</t>
  </si>
  <si>
    <t>1.1kgCO2/40g portion &gt; whitefish 240gprotein/kg (US Department of Agriculture’s (USDA) Food Composition Database Food Search was used to calculate equivalent mass)</t>
  </si>
  <si>
    <t>0.52kgCO2/40g portion &gt; whitefish 240gprotein/kg (US Department of Agriculture’s (USDA) Food Composition Database Food Search was used to calculate equivalent mass)</t>
  </si>
  <si>
    <t>Indoor dairy goat farming system</t>
  </si>
  <si>
    <t>Outdoor dairy goat farming system</t>
  </si>
  <si>
    <t>Green kiwi; orchard operations &amp; packhouse = 23% of total green kiwi</t>
  </si>
  <si>
    <t>Green</t>
  </si>
  <si>
    <t>Integrated production</t>
  </si>
  <si>
    <t>Organic</t>
  </si>
  <si>
    <t>Gold</t>
  </si>
  <si>
    <t xml:space="preserve">Does not include methane; Shipping to UK removed (0.125) </t>
  </si>
  <si>
    <t>Study not conducted in NZ; Carcass weight</t>
  </si>
  <si>
    <t>Cradle to farm gate + processing = 83% of total raw meat (19.0)</t>
  </si>
  <si>
    <t>Transport emissions to UK removed (0.125CO2/kg))</t>
  </si>
  <si>
    <t>8.75kgCO2/40g portion &gt; lobster 190gprotein/kg (US Department of Agriculture’s (USDA) Food Composition Database Food Search was used to calculate equivalent mass)</t>
  </si>
  <si>
    <t>0.62kgCO2/40g portion &gt; squid 160gprotein/kg (US Department of Agriculture’s (USDA) Food Composition Database Food Search was used to calculate equivalent mass)</t>
  </si>
  <si>
    <t>Weighted NZ average=2.61 (based on 2004 grower survey); to the greenhouse door = 2.48)</t>
  </si>
  <si>
    <t>Auckland glasshouse using coal heated piped hot water=3.51; to the greenhouse door = 3.38)</t>
  </si>
  <si>
    <t>Christchurch plastic-house using gas heated piped hot water=4.39 (to the greenhouse door = 4.26)</t>
  </si>
  <si>
    <t>Christchurch glasshouse using coal heated piped hot water=4.84 (to the greenhouse door = 4.71)</t>
  </si>
  <si>
    <t>750ml bottle of savignon = 1.24 (1L=1.65); Vineyard + Winery = 39.3%</t>
  </si>
  <si>
    <t>NZ dietary guidelines sub-categories</t>
  </si>
  <si>
    <t>Estimated from recipe</t>
  </si>
  <si>
    <t>n/a</t>
  </si>
  <si>
    <t>"from ingredients"</t>
  </si>
  <si>
    <t xml:space="preserve">Average of 'bread based dishes' </t>
  </si>
  <si>
    <t>"Unmatched Raw" NZANS food groups</t>
  </si>
  <si>
    <t>Note: CO2e, carbon dioxide equivalent</t>
  </si>
  <si>
    <t>Calculated by averaging the four emissions estimates from Hume et al. (2009)</t>
  </si>
  <si>
    <t>Selected cradle to farm-gate estimate (kgCO2e/kg)</t>
  </si>
  <si>
    <t xml:space="preserve">First recipe ingredient </t>
  </si>
  <si>
    <t>Matched NZANS food item</t>
  </si>
  <si>
    <t>Percent contribution</t>
  </si>
  <si>
    <t>Second recipe ingredient</t>
  </si>
  <si>
    <t>Third recipe ingredient</t>
  </si>
  <si>
    <t>Fourth recipe ingredient</t>
  </si>
  <si>
    <t>Fifth recipe ingredient</t>
  </si>
  <si>
    <t>Sixth recipe ingredient</t>
  </si>
  <si>
    <t>Google Search Terms</t>
  </si>
  <si>
    <t>Source</t>
  </si>
  <si>
    <t>Can Italian diced tomatoes</t>
  </si>
  <si>
    <t>Pasta and sauce recipe</t>
  </si>
  <si>
    <t>Burger recipe</t>
  </si>
  <si>
    <t>Burito recipe</t>
  </si>
  <si>
    <t>Dim sim recipe</t>
  </si>
  <si>
    <t>Bread stuffing recipe</t>
  </si>
  <si>
    <t>Omelette recipe</t>
  </si>
  <si>
    <t>Other Vegetables</t>
  </si>
  <si>
    <t>Pork, bacon, sausages</t>
  </si>
  <si>
    <t>Self crusting quiche recipe</t>
  </si>
  <si>
    <t>Scrambled eggs recpe</t>
  </si>
  <si>
    <t>Egg stir fry recpe</t>
  </si>
  <si>
    <t>beef casserole</t>
  </si>
  <si>
    <t>stirfry</t>
  </si>
  <si>
    <t>Mashed potato with cheese</t>
  </si>
  <si>
    <t>Mashed potato</t>
  </si>
  <si>
    <t>Tomato soup</t>
  </si>
  <si>
    <t>Vegetable soup</t>
  </si>
  <si>
    <t>Tin diced tomatoes; pasta sauce; tomato paste</t>
  </si>
  <si>
    <t>pasta sauce with meat</t>
  </si>
  <si>
    <t xml:space="preserve">Average of Plain pasta and White rice(includes parboiled &amp; basmati) </t>
  </si>
  <si>
    <t>Pork Casseroles/stews with tomato based sauce and vegetables/cereals/pasta</t>
  </si>
  <si>
    <t>Beef muscle meat includes steak, roast, schnitzel, corned beef, mince &amp; other musc</t>
  </si>
  <si>
    <t>Lamb muscle meats includes roast, chops, steak, mince &amp; other muscle meats</t>
  </si>
  <si>
    <t>Average of Butter and Monounsaturated margarine</t>
  </si>
  <si>
    <t>Brown onion, chopped</t>
  </si>
  <si>
    <t>Dumelin E. (2009). The Environmental Impact of Palm Oil and Other Vegetable Oils. Zurich, Switzerland</t>
  </si>
  <si>
    <t xml:space="preserve">Ambiente Italia. (2015). Zucchi Brand Corn Oil- External Communication Report In Compliance With ISO/TS 14067:13. Milan, Italy
</t>
  </si>
  <si>
    <r>
      <t>Schmidt, J. H. (2015). Life cycle assessment of five vegetable oils. </t>
    </r>
    <r>
      <rPr>
        <i/>
        <sz val="11"/>
        <color rgb="FF222222"/>
        <rFont val="Times New Roman"/>
        <family val="1"/>
      </rPr>
      <t>Journal of Cleaner Production</t>
    </r>
    <r>
      <rPr>
        <sz val="11"/>
        <color rgb="FF222222"/>
        <rFont val="Times New Roman"/>
        <family val="1"/>
      </rPr>
      <t>, </t>
    </r>
    <r>
      <rPr>
        <i/>
        <sz val="11"/>
        <color rgb="FF222222"/>
        <rFont val="Times New Roman"/>
        <family val="1"/>
      </rPr>
      <t>87</t>
    </r>
    <r>
      <rPr>
        <sz val="11"/>
        <color rgb="FF222222"/>
        <rFont val="Times New Roman"/>
        <family val="1"/>
      </rPr>
      <t>, 130-138.</t>
    </r>
  </si>
  <si>
    <r>
      <t>Busset, G., Belaud, J. P., Clarens, F., Espi, J. J., Montréjaud-Vignoles, M., &amp; Sablayrolles, C. (2012). Life Cycle Assessment of olive oil production in France. In </t>
    </r>
    <r>
      <rPr>
        <i/>
        <sz val="11"/>
        <color rgb="FF222222"/>
        <rFont val="Times New Roman"/>
        <family val="1"/>
      </rPr>
      <t>Proceedings of the 4th International Conference on Engineering for Waste and Biomass Valorisation. A. Nizhou &amp; F. Castro ed, Porto, Portugal</t>
    </r>
    <r>
      <rPr>
        <sz val="11"/>
        <color rgb="FF222222"/>
        <rFont val="Times New Roman"/>
        <family val="1"/>
      </rPr>
      <t> (pp. 987-992).</t>
    </r>
  </si>
  <si>
    <r>
      <t>Kim, S., &amp; Dale, B. E. (2009). Regional variations in greenhouse gas emissions of biobased products in the United States—corn-based ethanol and soybean oil. </t>
    </r>
    <r>
      <rPr>
        <i/>
        <sz val="11"/>
        <color rgb="FF222222"/>
        <rFont val="Times New Roman"/>
        <family val="1"/>
      </rPr>
      <t>The International Journal of Life Cycle Assessment</t>
    </r>
    <r>
      <rPr>
        <sz val="11"/>
        <color rgb="FF222222"/>
        <rFont val="Times New Roman"/>
        <family val="1"/>
      </rPr>
      <t>, </t>
    </r>
    <r>
      <rPr>
        <i/>
        <sz val="11"/>
        <color rgb="FF222222"/>
        <rFont val="Times New Roman"/>
        <family val="1"/>
      </rPr>
      <t>14</t>
    </r>
    <r>
      <rPr>
        <sz val="11"/>
        <color rgb="FF222222"/>
        <rFont val="Times New Roman"/>
        <family val="1"/>
      </rPr>
      <t>(6), 540-546.</t>
    </r>
  </si>
  <si>
    <t>Clune, S., Crossin, E., &amp; Verghese, K. (2017). Systematic review of greenhouse gas emissions for different fresh food categories. Journal of Cleaner Production, 140, 766-783. (median of 5 GWPs for 'mussels' minus median packaging, transport to regional distribution center, and retail emissions)</t>
  </si>
  <si>
    <t>NZ-specific estimate for squid</t>
  </si>
  <si>
    <t xml:space="preserve">Clune, S., Crossin, E., &amp; Verghese, K. (2017). Systematic review of greenhouse gas emissions for different fresh food categories. Journal of Cleaner Production, 140, 766-783. </t>
  </si>
  <si>
    <t>NZ-specific estimate for rock lobster</t>
  </si>
  <si>
    <t>median of 51 emissions estimates for 'legumes' (minus median packaging, transport to RDC, and retail emissions)</t>
  </si>
  <si>
    <t>median of 5 emissions estimates for 'mussels' minus median packaging, transport to regional distribution center, and retail emissions</t>
  </si>
  <si>
    <t>Secondary source used for farming and processing emissions estimate</t>
  </si>
  <si>
    <t>Farming &amp; processing (100-year GWP; (kgCO2e/kg)</t>
  </si>
  <si>
    <t>Farming &amp; processing (20-year GWP; (kgCO2e/kg)</t>
  </si>
  <si>
    <t>Transit packaging (kgCO2e/kg)</t>
  </si>
  <si>
    <t>Consumer packaging (kgCO2e/kg)</t>
  </si>
  <si>
    <t>Transport (kgCO2e/kg)</t>
  </si>
  <si>
    <t>Warehouse &amp; distribution (kgCO2e/kg)</t>
  </si>
  <si>
    <t>Refrigeration (kgCO2e/kg)</t>
  </si>
  <si>
    <t>Overheads (kgCO2e/kg)</t>
  </si>
  <si>
    <t xml:space="preserve">Total lifecycle emissions (100-year GWP: kgCO2e/kg) </t>
  </si>
  <si>
    <t xml:space="preserve">Total lifecycle emissions (20-year GWP: kgCO2e/kg) </t>
  </si>
  <si>
    <t>Source of farming and processing data</t>
  </si>
  <si>
    <t>Hoolohan C, Berners-Lee M, McKinstry-West J, Hewitt C. 2013. Mitigating the greenhouse gas emissions embodied in food through realistic consumer choices. Energy Policy 63:1065-1074. doi:10.1016/j.enpol.2013.09.046.</t>
  </si>
  <si>
    <t xml:space="preserve">Kasmaprapruet, S., Paengjuntuek, W., Saikhwan, P., Phungrassami, H., 2009. Lifecycle assessment of milled rice production: case study in Thailand. European Journal of Scientiﬁc Research 30, 195–203. </t>
  </si>
  <si>
    <t xml:space="preserve">Nielsen, P.H., Nielsen, A.M., Weidman, B.P., Dalgaard, R., Halberg, N., 2003. LCA Food Data Base. “Lifecycle Assessment of Basic Food” (2000 to 2003). Aarhus University, Denmark. </t>
  </si>
  <si>
    <t xml:space="preserve">Williams, A.G., Audsley, E., Sandars, D.L., 2006. Determining the Environmental Burdens and Resource Use in the Production of Agricultural and Horticultural Commodities. Main Report. Defra Research Project IS0205. Cranﬁeld University and Defra, Bedford. </t>
  </si>
  <si>
    <t xml:space="preserve">90% water; 10% Soyabean from Williams, A.G., Audsley, E., Sandars, D.L., 2006. Determining the Environmental Burdens and Resource Use in the Production of Agricultural and Horticultural Commodities. Main Report. Defra Research Project IS0205. Cranﬁeld University and Defra, Bedford. </t>
  </si>
  <si>
    <t>Milk conversion calculation using milk estimate from Chobtang, J., Ledgard, S. F., McLaren, S. J., Zonderland-Thomassen, M., &amp; Donaghy, D. J. (2016). Appraisal of environmental profiles of pasture-based milk production: a case study of dairy farms in the Waikato region, New Zealand. The International Journal of Life Cycle Assessment, 21(3), 311-325.</t>
  </si>
  <si>
    <t>Nilsson, K., Sund, V., Florén, B., 2011. The Environmental Impact of the Consumption of Sweets, Crisps and Soft Drinks. A Report for Nordic Council of Ministers. Copenhagen 2011</t>
  </si>
  <si>
    <t>Williams, A.G., Audsley, E., Sandars, D.L., 2006. Determining the Environmental Burdens and Resource Use in the Production of Agricultural and Horticultural Commodities. Main Report. Defra Research Project IS0205. Cranﬁeld University and Defra, Bedford.</t>
  </si>
  <si>
    <t>Williams, A.G. Audsley, E., 2008. Comparative Life-Cycle Assessment of Food Commodities Procured for UK Consumption Through a Diversity of Supply Chains. Defra Project Report FO0103.</t>
  </si>
  <si>
    <t>Nielsen, P.H., Nielsen, A.M., Weidman, B.P., Dalgaard, R., Halberg, N., 2003. LCA Food Data Base. “Lifecycle Assessment of Basic Food” (2000 to 2003). Aarhus University, Denmark.</t>
  </si>
  <si>
    <t>Hospido, A., Milà i Canals, L., McLaren, S., Truninger, M., Edwards-Jones, G., Clift, R., 2009. The role of seasonality in lettuce consumption: a case study of environmental and social aspects. International Journal of Life Cycle Assessment 14, 381–391. Institution of Mechanical Engineers, 2012. Global Food: Waste not. Want not.</t>
  </si>
  <si>
    <t>"weighted average of all vegetable categories"</t>
  </si>
  <si>
    <t>Weighted average from: Saunders, C., A. Barber and G. Taylor (2006). Food Miles – Comparative Energy/Emissions Performance of New Zealand’s Agriculture Industry. Research Report 285. Lincoln, Agribusiness &amp; Economics Research Unit Lincoln University; Milà i Canalsa, l., J. Cour Jansen, G. M. Burnip and S. J. Cowell (2006). "Evaluation of the environmental impacts of apple production using Life Cycle Assessment (LCA): Case study in New Zealand." Agriculture, Ecosystems &amp; Environment 114(2–4): 226-238.</t>
  </si>
  <si>
    <t>Ribal, J., Sanjuán, N., Clemente, G., Fenollosa, L., 2009. Medición de la eco-eﬁciencia en procesos productivos en el sector agrario. Caso de estudio sobe producción de cítricos. Economía Agraria y Recursos Naturales 9, 125–148. Small WorldConsulting, 2010. The Greenhouse Gas Footprintof Booths. A Report by Small World Consulting Ltd.</t>
  </si>
  <si>
    <t>Avreage of: Iriate et al., 2014: 'On-farm' + 'Post-harvest Fruit Handling' (0.27); Roibas, 2016: 'farm stage' (0.28); Lescot, 2012: 'farm practices' (0.14) (Hoolohan assumed similar as citrus to farm-gate) (see Hoolohan et al. (2013) for full citations)</t>
  </si>
  <si>
    <t xml:space="preserve">Hume, A., et al, (2009). Greenhouse gas footprinting and berryfruit production Methodology and Scoping Study </t>
  </si>
  <si>
    <t>Doublet, G., &amp; Jungbluth, N. (2010). Life cycle assessment of drinking Darjeeling tea. Conventional and organic Darjeeling tea. ESU-services Ltd., Uster.</t>
  </si>
  <si>
    <t>Büsser, S., &amp; Jungbluth, N. (2009). The role of flexible packaging in the life cycle of coffee and butter. The International Journal of Life Cycle Assessment, 14(1), 80-91.</t>
  </si>
  <si>
    <t xml:space="preserve">Ntiamoah, A., &amp; Afrane, G. (2008). Environmental impacts of cocoa production and processing in Ghana: life cycle assessment approach. Journal of Cleaner Production, 16(16), 1735-1740. </t>
  </si>
  <si>
    <t xml:space="preserve">Beccali, M., Cellura, M., Iudicello, M., Mistretta, M., 2010. Life cycle assessment of Italian citrus-based products. Sensitivity analysis and improvement scenarios. Journal of Environmental Management 91, 1415–1428. </t>
  </si>
  <si>
    <t>"calculation based on water and sugar in ratio 13:87"</t>
  </si>
  <si>
    <t>"calculation based on Foster, C., et al., 2006. Environmental Impacts of FoodProductionand Consumption. A Report to Defra."</t>
  </si>
  <si>
    <t>Garnett, T., 2007. The Alcohol We Drink and its Contribution to UK GHG Emissions. Working Paper Produced as Part of the Work of the Food Climate Research Network.</t>
  </si>
  <si>
    <t>"50% Nuts; treated as fruit; 50% berries in ratio 5:1 wet weight to dry weight"</t>
  </si>
  <si>
    <t>"sugar 50%; berries 30%; citrus 20%"</t>
  </si>
  <si>
    <t xml:space="preserve">Nilsson, K., Sund, V., Florén, B., 2011. The Environmental Impact of the Consumption of Sweets, Crisps and Soft Drinks. A Report for Nordic Council of Ministers. Copenhagen 2011. Miller, R., Blair, D., 1986. Input–output Analysis, Foundations and Extensions. Prentice Hall, New Jersey. </t>
  </si>
  <si>
    <t>Mussels</t>
  </si>
  <si>
    <t>Oysters</t>
  </si>
  <si>
    <t>Oil blends and other oils (includes salad/cooking oil, frying oil and vegetable oil)</t>
  </si>
  <si>
    <t>NZ Adult Nutrition Survey (NZANS) food categories</t>
  </si>
  <si>
    <t>NZ Adult Nutrition Survey (NZANS) food groups</t>
  </si>
  <si>
    <t>Original source utilized by Hoolohan et al. (2013)</t>
  </si>
  <si>
    <r>
      <t>Hilborn, R., &amp; Tellier, P. (2012). The environmental cost of New Zealand food production. </t>
    </r>
    <r>
      <rPr>
        <i/>
        <sz val="11"/>
        <color rgb="FF222222"/>
        <rFont val="Times New Roman"/>
        <family val="1"/>
      </rPr>
      <t>New Zealand Seafood Industry Council Ltd, Wellington, New Zealand</t>
    </r>
    <r>
      <rPr>
        <sz val="11"/>
        <color rgb="FF222222"/>
        <rFont val="Times New Roman"/>
        <family val="1"/>
      </rPr>
      <t>.</t>
    </r>
  </si>
  <si>
    <r>
      <t>McCarty, J. A., Sandefur, H. N., Matlock, M., Thoma, G., &amp; Kim, D. (2014). Life cycle assessment of greenhouse gas emissions associated with production and consumption of peanut butter in the US. </t>
    </r>
    <r>
      <rPr>
        <i/>
        <sz val="11"/>
        <color rgb="FF222222"/>
        <rFont val="Times New Roman"/>
        <family val="1"/>
      </rPr>
      <t>Transactions of the ASABE</t>
    </r>
    <r>
      <rPr>
        <sz val="11"/>
        <color rgb="FF222222"/>
        <rFont val="Times New Roman"/>
        <family val="1"/>
      </rPr>
      <t>, </t>
    </r>
    <r>
      <rPr>
        <i/>
        <sz val="11"/>
        <color rgb="FF222222"/>
        <rFont val="Times New Roman"/>
        <family val="1"/>
      </rPr>
      <t>57</t>
    </r>
    <r>
      <rPr>
        <sz val="11"/>
        <color rgb="FF222222"/>
        <rFont val="Times New Roman"/>
        <family val="1"/>
      </rPr>
      <t>(6), 1741-1750.</t>
    </r>
  </si>
  <si>
    <r>
      <t>Greenhaigh, S., Mithraratne, N., Sinclair, R., Smith, S., McConachy, E., &amp; Barber, A. (2011). GHG product accounting guidelines for the wine industry. </t>
    </r>
    <r>
      <rPr>
        <i/>
        <sz val="11"/>
        <color rgb="FF222222"/>
        <rFont val="Times New Roman"/>
        <family val="1"/>
      </rPr>
      <t>Landcare Research contract report GHG0708, Ministry of Agriculture and Forestry, Wellington</t>
    </r>
    <r>
      <rPr>
        <sz val="11"/>
        <color rgb="FF222222"/>
        <rFont val="Times New Roman"/>
        <family val="1"/>
      </rPr>
      <t>.</t>
    </r>
  </si>
  <si>
    <t>References:</t>
  </si>
  <si>
    <t xml:space="preserve">Note: "Unmatched Raw" foods were single ingredient food items from the New Zealand Adult Nutrition Survery (NZANS) that could not be appropriately matched to a food category within the reference lifecycle assessment database (Hoolohan et al., 2013; reference below table) and were thus assigned a secondary LCA source </t>
  </si>
  <si>
    <t>Note: "Unmatched Composite" foods were composite food items from the New Zealand Adult Nutrition Survery (NZANS) that could not be appropriately matched to a food category within the reference lifecycle assessment database (Hoolohan et al., 2013; reference below table). Farming and processing emissions for these food items were instead estimated from recipes.</t>
  </si>
  <si>
    <t>cradle to regional distribution center</t>
  </si>
  <si>
    <t>Reference lifecycle assessment (LCA) database food categories (Hoolohan et al. 2013)</t>
  </si>
  <si>
    <t>Note: Excel Table S1 details all NZ-specific lifecycle assessment studies identified within the literature review</t>
  </si>
  <si>
    <r>
      <rPr>
        <b/>
        <sz val="11"/>
        <color theme="1"/>
        <rFont val="Times New Roman"/>
        <family val="1"/>
      </rPr>
      <t xml:space="preserve">Excel Table 1: </t>
    </r>
    <r>
      <rPr>
        <sz val="11"/>
        <color theme="1"/>
        <rFont val="Times New Roman"/>
        <family val="1"/>
      </rPr>
      <t>NZ-specific lifecycle assessment studies identified within the literature review</t>
    </r>
  </si>
  <si>
    <r>
      <rPr>
        <b/>
        <sz val="11"/>
        <color theme="1"/>
        <rFont val="Times New Roman"/>
        <family val="1"/>
      </rPr>
      <t xml:space="preserve">Excel Table 2: </t>
    </r>
    <r>
      <rPr>
        <sz val="11"/>
        <color theme="1"/>
        <rFont val="Times New Roman"/>
        <family val="1"/>
      </rPr>
      <t>Matching of food groups and serving sizes</t>
    </r>
  </si>
  <si>
    <r>
      <rPr>
        <b/>
        <sz val="11"/>
        <color theme="1"/>
        <rFont val="Times New Roman"/>
        <family val="1"/>
      </rPr>
      <t>Excel Table 3:</t>
    </r>
    <r>
      <rPr>
        <sz val="11"/>
        <color theme="1"/>
        <rFont val="Times New Roman"/>
        <family val="1"/>
      </rPr>
      <t xml:space="preserve"> Secondary sources utilized for 'unmatched raw' food groups</t>
    </r>
  </si>
  <si>
    <r>
      <rPr>
        <b/>
        <sz val="11"/>
        <color theme="1"/>
        <rFont val="Times New Roman"/>
        <family val="1"/>
      </rPr>
      <t xml:space="preserve">Excel Table 4: </t>
    </r>
    <r>
      <rPr>
        <sz val="11"/>
        <color theme="1"/>
        <rFont val="Times New Roman"/>
        <family val="1"/>
      </rPr>
      <t>Recipes for "unmatched composite" food groups</t>
    </r>
  </si>
  <si>
    <r>
      <rPr>
        <b/>
        <sz val="11"/>
        <color theme="1"/>
        <rFont val="Times New Roman"/>
        <family val="1"/>
      </rPr>
      <t>Excel Table 5:</t>
    </r>
    <r>
      <rPr>
        <sz val="11"/>
        <color theme="1"/>
        <rFont val="Times New Roman"/>
        <family val="1"/>
      </rPr>
      <t xml:space="preserve"> Selection of farming and processing emissions estimates to incorporate within the database from the available NZ-specific lifecycle assessment literature</t>
    </r>
  </si>
  <si>
    <r>
      <rPr>
        <b/>
        <sz val="11"/>
        <color theme="1"/>
        <rFont val="Times New Roman"/>
        <family val="1"/>
      </rPr>
      <t xml:space="preserve">Excel Table 6: </t>
    </r>
    <r>
      <rPr>
        <sz val="11"/>
        <color theme="1"/>
        <rFont val="Times New Roman"/>
        <family val="1"/>
      </rPr>
      <t>NZ-Specific Food Emissions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</si>
</sst>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5" x14ac:knownFonts="1">
    <font>
      <sz val="11"/>
      <color theme="1"/>
      <name val="Calibri"/>
      <family val="2"/>
      <scheme val="minor"/>
    </font>
    <font>
      <sz val="11"/>
      <color theme="1"/>
      <name val="Calibri"/>
      <family val="2"/>
      <scheme val="minor"/>
    </font>
    <font>
      <sz val="12"/>
      <name val="Arial"/>
      <family val="2"/>
    </font>
    <font>
      <sz val="10"/>
      <name val="Arial"/>
      <family val="2"/>
    </font>
    <font>
      <sz val="11"/>
      <color theme="1"/>
      <name val="Times New Roman"/>
      <family val="1"/>
    </font>
    <font>
      <b/>
      <sz val="9"/>
      <name val="Times New Roman"/>
      <family val="1"/>
    </font>
    <font>
      <sz val="9"/>
      <name val="Times New Roman"/>
      <family val="1"/>
    </font>
    <font>
      <sz val="11"/>
      <color rgb="FF000000"/>
      <name val="Times New Roman"/>
      <family val="1"/>
    </font>
    <font>
      <b/>
      <sz val="11"/>
      <color rgb="FF3F3F3F"/>
      <name val="Calibri"/>
      <family val="2"/>
      <scheme val="minor"/>
    </font>
    <font>
      <sz val="11"/>
      <color rgb="FF333333"/>
      <name val="Times New Roman"/>
      <family val="1"/>
    </font>
    <font>
      <u/>
      <sz val="11"/>
      <color theme="10"/>
      <name val="Calibri"/>
      <family val="2"/>
      <scheme val="minor"/>
    </font>
    <font>
      <sz val="11"/>
      <color rgb="FF222222"/>
      <name val="Times New Roman"/>
      <family val="1"/>
    </font>
    <font>
      <i/>
      <sz val="11"/>
      <color rgb="FF222222"/>
      <name val="Times New Roman"/>
      <family val="1"/>
    </font>
    <font>
      <b/>
      <sz val="11"/>
      <color theme="1"/>
      <name val="Times New Roman"/>
      <family val="1"/>
    </font>
    <font>
      <sz val="11"/>
      <name val="Times New Roman"/>
      <family val="1"/>
    </font>
  </fonts>
  <fills count="5">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7"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8">
    <xf numFmtId="0" fontId="0" fillId="0" borderId="0"/>
    <xf numFmtId="9" fontId="1" fillId="0" borderId="0" applyFont="0" applyFill="0" applyBorder="0" applyAlignment="0" applyProtection="0"/>
    <xf numFmtId="0" fontId="2" fillId="0" borderId="0"/>
    <xf numFmtId="0" fontId="3" fillId="0" borderId="0"/>
    <xf numFmtId="0" fontId="5" fillId="0" borderId="0" applyNumberFormat="0" applyFill="0" applyBorder="0" applyProtection="0">
      <alignment horizontal="left" vertical="center"/>
    </xf>
    <xf numFmtId="0" fontId="6" fillId="0" borderId="0"/>
    <xf numFmtId="0" fontId="8" fillId="2" borderId="1" applyNumberFormat="0" applyAlignment="0" applyProtection="0"/>
    <xf numFmtId="0" fontId="10" fillId="0" borderId="0" applyNumberFormat="0" applyFill="0" applyBorder="0" applyAlignment="0" applyProtection="0"/>
  </cellStyleXfs>
  <cellXfs count="79">
    <xf numFmtId="0" fontId="0" fillId="0" borderId="0" xfId="0"/>
    <xf numFmtId="0" fontId="4" fillId="0" borderId="0" xfId="0" applyFont="1" applyBorder="1"/>
    <xf numFmtId="0" fontId="4" fillId="0" borderId="0" xfId="0" applyFont="1" applyBorder="1" applyAlignment="1">
      <alignment horizontal="left"/>
    </xf>
    <xf numFmtId="1" fontId="4" fillId="0" borderId="0" xfId="0" applyNumberFormat="1" applyFont="1" applyBorder="1" applyAlignment="1">
      <alignment horizontal="center"/>
    </xf>
    <xf numFmtId="2" fontId="4" fillId="0" borderId="0" xfId="0" applyNumberFormat="1" applyFont="1" applyBorder="1"/>
    <xf numFmtId="2" fontId="7" fillId="0" borderId="0" xfId="0" applyNumberFormat="1" applyFont="1" applyFill="1" applyBorder="1" applyAlignment="1">
      <alignment horizontal="left"/>
    </xf>
    <xf numFmtId="1" fontId="7" fillId="0" borderId="0" xfId="0" applyNumberFormat="1" applyFont="1" applyBorder="1" applyAlignment="1">
      <alignment horizontal="center"/>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vertical="center"/>
    </xf>
    <xf numFmtId="164" fontId="4" fillId="0" borderId="0" xfId="1" applyNumberFormat="1" applyFont="1" applyFill="1" applyBorder="1" applyAlignment="1">
      <alignment horizontal="center"/>
    </xf>
    <xf numFmtId="2" fontId="4" fillId="0" borderId="0" xfId="0" applyNumberFormat="1" applyFont="1" applyFill="1" applyBorder="1" applyAlignment="1">
      <alignment horizontal="center"/>
    </xf>
    <xf numFmtId="164" fontId="4" fillId="0" borderId="0" xfId="1" applyNumberFormat="1" applyFont="1" applyFill="1" applyAlignment="1">
      <alignment horizontal="center"/>
    </xf>
    <xf numFmtId="2" fontId="4" fillId="0" borderId="0" xfId="0" applyNumberFormat="1" applyFont="1" applyFill="1" applyAlignment="1">
      <alignment horizontal="center"/>
    </xf>
    <xf numFmtId="0" fontId="4" fillId="0" borderId="0" xfId="0" applyFont="1" applyFill="1" applyBorder="1" applyAlignment="1">
      <alignment horizontal="center"/>
    </xf>
    <xf numFmtId="2" fontId="4" fillId="0" borderId="0" xfId="0" applyNumberFormat="1" applyFont="1" applyFill="1" applyBorder="1"/>
    <xf numFmtId="2" fontId="4" fillId="0" borderId="0" xfId="0" applyNumberFormat="1" applyFont="1" applyFill="1"/>
    <xf numFmtId="0" fontId="4" fillId="0" borderId="0" xfId="0" applyFont="1" applyFill="1"/>
    <xf numFmtId="0" fontId="4" fillId="0" borderId="0" xfId="0" applyFont="1" applyFill="1" applyBorder="1" applyAlignment="1">
      <alignment vertical="center"/>
    </xf>
    <xf numFmtId="164" fontId="4" fillId="0" borderId="0" xfId="1"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horizontal="left" vertical="top"/>
    </xf>
    <xf numFmtId="0" fontId="4" fillId="0" borderId="2" xfId="0" applyFont="1" applyBorder="1" applyAlignment="1">
      <alignment horizontal="left"/>
    </xf>
    <xf numFmtId="2" fontId="4" fillId="0" borderId="2" xfId="0" applyNumberFormat="1" applyFont="1" applyBorder="1" applyAlignment="1">
      <alignment horizontal="left" wrapText="1"/>
    </xf>
    <xf numFmtId="0" fontId="4" fillId="0" borderId="2" xfId="0" applyFont="1" applyBorder="1" applyAlignment="1">
      <alignment horizontal="left" wrapText="1"/>
    </xf>
    <xf numFmtId="0" fontId="4" fillId="0" borderId="0" xfId="0" applyFont="1" applyBorder="1" applyAlignment="1">
      <alignment horizontal="left" vertical="top"/>
    </xf>
    <xf numFmtId="2" fontId="4" fillId="0" borderId="0" xfId="0" applyNumberFormat="1" applyFont="1" applyBorder="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vertical="top"/>
    </xf>
    <xf numFmtId="0" fontId="4" fillId="0" borderId="0" xfId="0" applyFont="1" applyFill="1" applyBorder="1" applyAlignment="1">
      <alignment horizontal="left"/>
    </xf>
    <xf numFmtId="2" fontId="4" fillId="0" borderId="0" xfId="0" applyNumberFormat="1" applyFont="1" applyFill="1" applyBorder="1" applyAlignment="1">
      <alignment horizontal="left"/>
    </xf>
    <xf numFmtId="2" fontId="4" fillId="0" borderId="0" xfId="0" applyNumberFormat="1" applyFont="1" applyFill="1" applyAlignment="1">
      <alignment horizontal="left"/>
    </xf>
    <xf numFmtId="2" fontId="4" fillId="0" borderId="0" xfId="0" applyNumberFormat="1" applyFont="1" applyFill="1" applyBorder="1" applyAlignment="1">
      <alignment horizontal="left" vertical="center"/>
    </xf>
    <xf numFmtId="2" fontId="4" fillId="0" borderId="0" xfId="0" applyNumberFormat="1" applyFont="1" applyFill="1" applyAlignment="1">
      <alignment horizontal="left" vertical="center"/>
    </xf>
    <xf numFmtId="0" fontId="4" fillId="0" borderId="0" xfId="0" applyFont="1" applyFill="1" applyAlignment="1">
      <alignment horizontal="left"/>
    </xf>
    <xf numFmtId="2" fontId="4" fillId="0" borderId="0" xfId="0" applyNumberFormat="1" applyFont="1" applyBorder="1" applyAlignment="1">
      <alignment horizontal="left" wrapText="1"/>
    </xf>
    <xf numFmtId="0" fontId="4" fillId="0" borderId="0" xfId="6" applyFont="1" applyFill="1" applyBorder="1" applyAlignment="1">
      <alignment horizontal="left" vertical="center"/>
    </xf>
    <xf numFmtId="0" fontId="4" fillId="0" borderId="0" xfId="0" applyFont="1" applyBorder="1" applyAlignment="1">
      <alignment horizontal="left" vertical="center"/>
    </xf>
    <xf numFmtId="0" fontId="0" fillId="0" borderId="0" xfId="0" applyFont="1" applyFill="1" applyAlignment="1">
      <alignment horizontal="left"/>
    </xf>
    <xf numFmtId="9" fontId="4" fillId="0" borderId="0" xfId="1" applyFont="1" applyFill="1" applyBorder="1" applyAlignment="1">
      <alignment horizontal="left" vertical="center"/>
    </xf>
    <xf numFmtId="2" fontId="4" fillId="0" borderId="0" xfId="1" applyNumberFormat="1" applyFont="1" applyFill="1" applyBorder="1" applyAlignment="1">
      <alignment horizontal="left" vertical="center"/>
    </xf>
    <xf numFmtId="0" fontId="9" fillId="0" borderId="0" xfId="0" applyFont="1" applyFill="1" applyBorder="1" applyAlignment="1">
      <alignment horizontal="left" vertical="center"/>
    </xf>
    <xf numFmtId="0" fontId="4" fillId="0" borderId="0" xfId="0" applyFont="1" applyFill="1" applyBorder="1" applyAlignment="1">
      <alignment wrapText="1"/>
    </xf>
    <xf numFmtId="0" fontId="4" fillId="0" borderId="2" xfId="0" applyFont="1" applyFill="1" applyBorder="1" applyAlignment="1">
      <alignment wrapText="1"/>
    </xf>
    <xf numFmtId="0" fontId="4" fillId="0" borderId="0" xfId="0" applyFont="1"/>
    <xf numFmtId="0" fontId="4" fillId="0" borderId="2" xfId="0" applyFont="1" applyBorder="1"/>
    <xf numFmtId="2" fontId="4" fillId="0" borderId="0" xfId="0" applyNumberFormat="1" applyFont="1" applyBorder="1" applyAlignment="1">
      <alignment horizontal="left" vertical="top"/>
    </xf>
    <xf numFmtId="2" fontId="4" fillId="0" borderId="0" xfId="0" applyNumberFormat="1" applyFont="1" applyBorder="1" applyAlignment="1">
      <alignment horizontal="left" vertical="center"/>
    </xf>
    <xf numFmtId="0" fontId="0" fillId="0" borderId="0" xfId="0" applyAlignment="1">
      <alignment horizontal="left"/>
    </xf>
    <xf numFmtId="0" fontId="0" fillId="0" borderId="0" xfId="0" applyFill="1" applyAlignment="1">
      <alignment horizontal="left"/>
    </xf>
    <xf numFmtId="9" fontId="0" fillId="0" borderId="0" xfId="1" applyFont="1" applyAlignment="1">
      <alignment horizontal="left"/>
    </xf>
    <xf numFmtId="2" fontId="0" fillId="0" borderId="0" xfId="1" applyNumberFormat="1" applyFont="1" applyAlignment="1">
      <alignment horizontal="left"/>
    </xf>
    <xf numFmtId="0" fontId="0" fillId="3" borderId="0" xfId="0" applyFill="1" applyAlignment="1">
      <alignment horizontal="left"/>
    </xf>
    <xf numFmtId="9" fontId="0" fillId="3" borderId="0" xfId="1" applyFont="1" applyFill="1" applyAlignment="1">
      <alignment horizontal="left"/>
    </xf>
    <xf numFmtId="0" fontId="10" fillId="0" borderId="0" xfId="7" applyAlignment="1">
      <alignment horizontal="left"/>
    </xf>
    <xf numFmtId="0" fontId="9" fillId="0" borderId="0" xfId="0" applyFont="1" applyAlignment="1">
      <alignment horizontal="left"/>
    </xf>
    <xf numFmtId="2" fontId="0" fillId="0" borderId="0" xfId="0" applyNumberFormat="1" applyFill="1" applyBorder="1" applyAlignment="1">
      <alignment horizontal="left" vertical="center"/>
    </xf>
    <xf numFmtId="0" fontId="0" fillId="4" borderId="0" xfId="0" applyFill="1" applyAlignment="1">
      <alignment horizontal="left"/>
    </xf>
    <xf numFmtId="0" fontId="4" fillId="0" borderId="0" xfId="0" applyFont="1" applyFill="1" applyAlignment="1">
      <alignment wrapText="1"/>
    </xf>
    <xf numFmtId="2" fontId="4" fillId="0" borderId="0" xfId="0" applyNumberFormat="1" applyFont="1" applyAlignment="1">
      <alignment horizontal="center"/>
    </xf>
    <xf numFmtId="0" fontId="4" fillId="0" borderId="0" xfId="0" applyFont="1" applyAlignment="1"/>
    <xf numFmtId="0" fontId="4" fillId="0" borderId="0" xfId="0" applyFont="1" applyAlignment="1">
      <alignment horizontal="center"/>
    </xf>
    <xf numFmtId="0" fontId="11" fillId="0" borderId="0" xfId="0" applyFont="1"/>
    <xf numFmtId="0" fontId="11" fillId="0" borderId="0" xfId="0" applyFont="1" applyAlignment="1"/>
    <xf numFmtId="0" fontId="4" fillId="0" borderId="2"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wrapText="1"/>
      <protection locked="0"/>
    </xf>
    <xf numFmtId="0" fontId="0" fillId="0" borderId="2" xfId="0" applyFont="1" applyBorder="1" applyAlignment="1">
      <alignment wrapText="1"/>
    </xf>
    <xf numFmtId="0" fontId="0" fillId="0" borderId="0" xfId="0" applyFont="1" applyAlignment="1">
      <alignment wrapText="1"/>
    </xf>
    <xf numFmtId="0" fontId="14" fillId="0" borderId="0" xfId="0" applyFont="1" applyBorder="1" applyAlignment="1" applyProtection="1">
      <alignment horizontal="left" wrapText="1"/>
      <protection locked="0"/>
    </xf>
    <xf numFmtId="0" fontId="14" fillId="0" borderId="0" xfId="0" applyFont="1" applyBorder="1" applyAlignment="1" applyProtection="1">
      <alignment wrapText="1"/>
      <protection locked="0"/>
    </xf>
    <xf numFmtId="1" fontId="14" fillId="0" borderId="0" xfId="0" applyNumberFormat="1" applyFont="1" applyBorder="1" applyAlignment="1" applyProtection="1">
      <alignment horizontal="left" wrapText="1"/>
      <protection locked="0"/>
    </xf>
    <xf numFmtId="0" fontId="4" fillId="0" borderId="0" xfId="0" applyFont="1" applyAlignment="1">
      <alignment vertical="center"/>
    </xf>
    <xf numFmtId="0" fontId="4" fillId="0" borderId="2" xfId="0" quotePrefix="1" applyFont="1" applyFill="1" applyBorder="1" applyAlignment="1">
      <alignment horizontal="left" wrapText="1"/>
    </xf>
    <xf numFmtId="0" fontId="4" fillId="0" borderId="0" xfId="0" applyFont="1" applyAlignment="1">
      <alignment horizontal="center" vertical="center"/>
    </xf>
  </cellXfs>
  <cellStyles count="8">
    <cellStyle name="Hyperlink" xfId="7" builtinId="8"/>
    <cellStyle name="Normal" xfId="0" builtinId="0"/>
    <cellStyle name="Normal 2" xfId="3" xr:uid="{00000000-0005-0000-0000-000002000000}"/>
    <cellStyle name="Normal 2 2" xfId="2" xr:uid="{00000000-0005-0000-0000-000003000000}"/>
    <cellStyle name="Normal GHG Textfiels Bold" xfId="4" xr:uid="{00000000-0005-0000-0000-000004000000}"/>
    <cellStyle name="Output" xfId="6" builtinId="21"/>
    <cellStyle name="Percent" xfId="1" builtinId="5"/>
    <cellStyle name="Обычный_CRF2002 (1)" xfId="5" xr:uid="{00000000-0005-0000-0000-000007000000}"/>
  </cellStyles>
  <dxfs count="50">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font>
        <b val="0"/>
        <strike val="0"/>
        <outline val="0"/>
        <shadow val="0"/>
        <u val="none"/>
        <vertAlign val="baseline"/>
        <sz val="11"/>
        <color theme="1"/>
        <name val="Times New Roman"/>
        <scheme val="none"/>
      </font>
      <fill>
        <patternFill patternType="none">
          <fgColor indexed="64"/>
          <bgColor auto="1"/>
        </patternFill>
      </fill>
      <alignment vertical="center" textRotation="0" wrapText="1" indent="0" justifyLastLine="0" shrinkToFit="0" readingOrder="0"/>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left" textRotation="0" indent="0" justifyLastLine="0" shrinkToFit="0" readingOrder="0"/>
    </dxf>
    <dxf>
      <font>
        <b val="0"/>
        <strike val="0"/>
        <outline val="0"/>
        <shadow val="0"/>
        <u val="none"/>
        <vertAlign val="baseline"/>
        <sz val="11"/>
        <color theme="1"/>
        <name val="Times New Roman"/>
        <scheme val="none"/>
      </font>
      <fill>
        <patternFill patternType="none">
          <fgColor indexed="64"/>
          <bgColor auto="1"/>
        </patternFill>
      </fill>
      <alignment vertical="center" textRotation="0" wrapText="1" indent="0" justifyLastLine="0" shrinkToFit="0" readingOrder="0"/>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left" textRotation="0" indent="0" justifyLastLine="0" shrinkToFit="0" readingOrder="0"/>
    </dxf>
    <dxf>
      <font>
        <b val="0"/>
        <strike val="0"/>
        <outline val="0"/>
        <shadow val="0"/>
        <u val="none"/>
        <vertAlign val="baseline"/>
        <sz val="11"/>
        <color theme="1"/>
        <name val="Times New Roman"/>
        <scheme val="none"/>
      </font>
      <fill>
        <patternFill patternType="none">
          <fgColor indexed="64"/>
          <bgColor auto="1"/>
        </patternFill>
      </fill>
      <alignment vertical="center" textRotation="0" wrapText="1" indent="0" justifyLastLine="0" shrinkToFit="0" readingOrder="0"/>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numFmt numFmtId="2" formatCode="0.00"/>
      <alignment horizontal="center" vertical="center" textRotation="0" wrapText="1" indent="0" justifyLastLine="0" shrinkToFit="0" readingOrder="0"/>
      <border diagonalUp="0" diagonalDown="0" outline="0">
        <left/>
        <right style="thin">
          <color indexed="64"/>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style="thin">
          <color indexed="64"/>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style="thin">
          <color indexed="64"/>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alignment horizontal="center" textRotation="0" indent="0" justifyLastLine="0" shrinkToFit="0" readingOrder="0"/>
    </dxf>
    <dxf>
      <alignment horizontal="center" vertical="center" textRotation="0" wrapText="1" indent="0" justifyLastLine="0" shrinkToFit="0" readingOrder="0"/>
      <border diagonalUp="0" diagonalDown="0" outline="0">
        <left style="thin">
          <color indexed="64"/>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dxf>
    <dxf>
      <alignment horizontal="general" vertical="center" textRotation="0" wrapText="1" indent="0" justifyLastLine="0" shrinkToFit="0" readingOrder="0"/>
      <border diagonalUp="0" diagonalDown="0" outline="0">
        <left/>
        <right style="thin">
          <color indexed="64"/>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dxf>
    <dxf>
      <alignment horizontal="general" vertical="center" textRotation="0" wrapText="1" indent="0" justifyLastLine="0" shrinkToFit="0" readingOrder="0"/>
      <border diagonalUp="0" diagonalDown="0" outline="0">
        <left style="thin">
          <color indexed="64"/>
        </left>
        <right/>
        <top/>
        <bottom style="thin">
          <color indexed="64"/>
        </bottom>
      </border>
      <protection locked="0" hidden="0"/>
    </dxf>
    <dxf>
      <font>
        <b val="0"/>
        <strike val="0"/>
        <outline val="0"/>
        <shadow val="0"/>
        <u val="none"/>
        <vertAlign val="baseline"/>
        <sz val="11"/>
        <color theme="1"/>
        <name val="Times New Roman"/>
        <scheme val="none"/>
      </font>
      <numFmt numFmtId="2" formatCode="0.00"/>
      <fill>
        <patternFill patternType="none">
          <fgColor indexed="64"/>
          <bgColor auto="1"/>
        </patternFill>
      </fill>
    </dxf>
    <dxf>
      <font>
        <b val="0"/>
        <strike val="0"/>
        <outline val="0"/>
        <shadow val="0"/>
        <u val="none"/>
        <vertAlign val="baseline"/>
        <sz val="11"/>
        <color theme="1"/>
        <name val="Times New Roman"/>
        <scheme val="none"/>
      </font>
      <fill>
        <patternFill patternType="none">
          <fgColor indexed="64"/>
          <bgColor auto="1"/>
        </patternFill>
      </fill>
      <alignment vertical="center" textRotation="0" wrapText="1" indent="0" justifyLastLine="0" shrinkToFit="0" readingOrder="0"/>
      <protection locked="0" hidden="0"/>
    </dxf>
    <dxf>
      <font>
        <b val="0"/>
        <strike val="0"/>
        <outline val="0"/>
        <shadow val="0"/>
        <u val="none"/>
        <vertAlign val="baseline"/>
        <sz val="11"/>
        <color rgb="FF000000"/>
        <name val="Times New Roman"/>
        <scheme val="none"/>
      </font>
      <numFmt numFmtId="1" formatCode="0"/>
      <alignment horizontal="center" textRotation="0" indent="0" justifyLastLine="0" shrinkToFit="0" readingOrder="0"/>
    </dxf>
    <dxf>
      <font>
        <strike val="0"/>
        <outline val="0"/>
        <shadow val="0"/>
        <u val="none"/>
        <vertAlign val="baseline"/>
        <sz val="11"/>
        <color theme="1"/>
        <name val="Palatino Linotype"/>
        <scheme val="none"/>
      </font>
      <alignment vertical="center" textRotation="0" wrapText="1" indent="0" justifyLastLine="0" shrinkToFit="0" readingOrder="0"/>
      <protection locked="0" hidden="0"/>
    </dxf>
    <dxf>
      <font>
        <b val="0"/>
        <strike val="0"/>
        <outline val="0"/>
        <shadow val="0"/>
        <u val="none"/>
        <vertAlign val="baseline"/>
        <sz val="11"/>
        <color rgb="FF000000"/>
        <name val="Times New Roman"/>
        <scheme val="none"/>
      </font>
      <numFmt numFmtId="1" formatCode="0"/>
      <alignment horizontal="center" textRotation="0" indent="0" justifyLastLine="0" shrinkToFit="0" readingOrder="0"/>
    </dxf>
    <dxf>
      <font>
        <strike val="0"/>
        <outline val="0"/>
        <shadow val="0"/>
        <u val="none"/>
        <vertAlign val="baseline"/>
        <sz val="11"/>
        <color theme="1"/>
        <name val="Palatino Linotype"/>
        <scheme val="none"/>
      </font>
      <alignment vertical="center" textRotation="0" wrapText="1"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2" formatCode="0.00"/>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color theme="1"/>
        <name val="Palatino Linotype"/>
        <scheme val="none"/>
      </font>
      <alignment vertical="center" textRotation="0" wrapText="1" indent="0" justifyLastLine="0" shrinkToFit="0" readingOrder="0"/>
      <protection locked="0" hidden="0"/>
    </dxf>
    <dxf>
      <font>
        <b val="0"/>
        <i val="0"/>
        <strike val="0"/>
        <condense val="0"/>
        <extend val="0"/>
        <outline val="0"/>
        <shadow val="0"/>
        <u val="none"/>
        <vertAlign val="baseline"/>
        <sz val="11"/>
        <color rgb="FF000000"/>
        <name val="Times New Roman"/>
        <scheme val="none"/>
      </font>
      <numFmt numFmtId="2" formatCode="0.00"/>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color theme="1"/>
        <name val="Palatino Linotype"/>
        <scheme val="none"/>
      </font>
      <alignment vertical="center" textRotation="0" wrapText="1" indent="0" justifyLastLine="0" shrinkToFit="0" readingOrder="0"/>
      <protection locked="0" hidden="0"/>
    </dxf>
    <dxf>
      <font>
        <b val="0"/>
        <strike val="0"/>
        <outline val="0"/>
        <shadow val="0"/>
        <u val="none"/>
        <vertAlign val="baseline"/>
        <sz val="11"/>
        <name val="Times New Roman"/>
        <scheme val="none"/>
      </font>
    </dxf>
    <dxf>
      <font>
        <strike val="0"/>
        <outline val="0"/>
        <shadow val="0"/>
        <u val="none"/>
        <vertAlign val="baseline"/>
        <sz val="11"/>
        <color theme="1"/>
        <name val="Palatino Linotype"/>
        <scheme val="none"/>
      </font>
      <alignment vertical="center" textRotation="0" wrapText="1" indent="0" justifyLastLine="0" shrinkToFit="0" readingOrder="0"/>
      <protection locked="0" hidden="0"/>
    </dxf>
    <dxf>
      <font>
        <b val="0"/>
        <strike val="0"/>
        <outline val="0"/>
        <shadow val="0"/>
        <u val="none"/>
        <vertAlign val="baseline"/>
        <sz val="11"/>
        <color theme="1"/>
        <name val="Times New Roman"/>
        <scheme val="none"/>
      </font>
      <numFmt numFmtId="2" formatCode="0.00"/>
    </dxf>
    <dxf>
      <alignment horizontal="general" vertical="center" textRotation="0" wrapText="1" indent="0" justifyLastLine="0" shrinkToFit="0" readingOrder="0"/>
      <border diagonalUp="0" diagonalDown="0" outline="0">
        <left/>
        <right style="thin">
          <color indexed="64"/>
        </right>
        <top/>
        <bottom style="thin">
          <color indexed="64"/>
        </bottom>
      </border>
      <protection locked="0" hidden="0"/>
    </dxf>
    <dxf>
      <font>
        <b val="0"/>
        <strike val="0"/>
        <outline val="0"/>
        <shadow val="0"/>
        <u val="none"/>
        <vertAlign val="baseline"/>
        <sz val="11"/>
        <color theme="1"/>
        <name val="Times New Roman"/>
        <scheme val="none"/>
      </font>
      <numFmt numFmtId="2" formatCode="0.00"/>
    </dxf>
    <dxf>
      <alignment horizontal="general" vertical="center" textRotation="0" wrapText="1" indent="0" justifyLastLine="0" shrinkToFit="0" readingOrder="0"/>
      <border diagonalUp="0" diagonalDown="0" outline="0">
        <left style="thin">
          <color indexed="64"/>
        </left>
        <right/>
        <top/>
        <bottom style="thin">
          <color indexed="64"/>
        </bottom>
      </border>
      <protection locked="0" hidden="0"/>
    </dxf>
    <dxf>
      <font>
        <b val="0"/>
        <strike val="0"/>
        <outline val="0"/>
        <shadow val="0"/>
        <u val="none"/>
        <vertAlign val="baseline"/>
        <sz val="11"/>
        <color rgb="FF000000"/>
        <name val="Times New Roman"/>
        <scheme val="none"/>
      </font>
      <numFmt numFmtId="2" formatCode="0.00"/>
    </dxf>
    <dxf>
      <font>
        <b val="0"/>
        <strike val="0"/>
        <outline val="0"/>
        <shadow val="0"/>
        <u val="none"/>
        <vertAlign val="baseline"/>
        <sz val="11"/>
        <color theme="1"/>
        <name val="Times New Roman"/>
        <scheme val="none"/>
      </font>
      <alignment vertical="center" textRotation="0" wrapText="1" indent="0" justifyLastLine="0" shrinkToFit="0" readingOrder="0"/>
      <protection locked="0" hidden="0"/>
    </dxf>
    <dxf>
      <border>
        <right style="thin">
          <color auto="1"/>
        </right>
      </border>
    </dxf>
    <dxf>
      <border diagonalUp="0" diagonalDown="0">
        <left/>
        <right/>
        <top/>
        <bottom/>
        <vertical/>
        <horizontal/>
      </border>
    </dxf>
  </dxfs>
  <tableStyles count="2" defaultTableStyle="TableStyleMedium2" defaultPivotStyle="PivotStyleLight16">
    <tableStyle name="Table Style 1" pivot="0" count="1" xr9:uid="{00000000-0011-0000-FFFF-FFFF00000000}">
      <tableStyleElement type="headerRow" dxfId="49"/>
    </tableStyle>
    <tableStyle name="Table Style 2" pivot="0" count="1" xr9:uid="{00000000-0011-0000-FFFF-FFFF01000000}">
      <tableStyleElement type="lastColumn" dxfId="48"/>
    </tableStyle>
  </tableStyles>
  <colors>
    <mruColors>
      <color rgb="FFFFCCFF"/>
      <color rgb="FFE3A5A5"/>
      <color rgb="FF9966FF"/>
      <color rgb="FF800000"/>
      <color rgb="FFBDB8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75952</xdr:colOff>
      <xdr:row>1</xdr:row>
      <xdr:rowOff>571499</xdr:rowOff>
    </xdr:from>
    <xdr:to>
      <xdr:col>0</xdr:col>
      <xdr:colOff>3640667</xdr:colOff>
      <xdr:row>27</xdr:row>
      <xdr:rowOff>105833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5952" y="793749"/>
          <a:ext cx="3564715" cy="502708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NZ" sz="1100" u="sng">
              <a:latin typeface="Times New Roman" pitchFamily="18" charset="0"/>
              <a:cs typeface="Times New Roman" pitchFamily="18" charset="0"/>
            </a:rPr>
            <a:t>Table Description</a:t>
          </a:r>
          <a:r>
            <a:rPr lang="en-NZ" sz="1100">
              <a:latin typeface="Times New Roman" pitchFamily="18" charset="0"/>
              <a:cs typeface="Times New Roman" pitchFamily="18" charset="0"/>
            </a:rPr>
            <a:t>: This table presents our NZ-specific</a:t>
          </a:r>
          <a:r>
            <a:rPr lang="en-NZ" sz="1100" baseline="0">
              <a:latin typeface="Times New Roman" pitchFamily="18" charset="0"/>
              <a:cs typeface="Times New Roman" pitchFamily="18" charset="0"/>
            </a:rPr>
            <a:t> </a:t>
          </a:r>
          <a:r>
            <a:rPr lang="en-NZ" sz="1100">
              <a:latin typeface="Times New Roman" pitchFamily="18" charset="0"/>
              <a:cs typeface="Times New Roman" pitchFamily="18" charset="0"/>
            </a:rPr>
            <a:t>food emissions database, including</a:t>
          </a:r>
          <a:r>
            <a:rPr lang="en-NZ" sz="1100" baseline="0">
              <a:latin typeface="Times New Roman" pitchFamily="18" charset="0"/>
              <a:cs typeface="Times New Roman" pitchFamily="18" charset="0"/>
            </a:rPr>
            <a:t> 346 individual food items reflecting those used within the New Zealand Adult Nutrition Survey 2008/09. This database </a:t>
          </a:r>
          <a:r>
            <a:rPr lang="en-NZ" sz="1100">
              <a:latin typeface="Times New Roman" pitchFamily="18" charset="0"/>
              <a:cs typeface="Times New Roman" pitchFamily="18" charset="0"/>
            </a:rPr>
            <a:t>was developed by modifying cradle to point-of-sale reference emissions estimates, which were sourced from the  UK-based lifecycle assessment (LCA) database compiled by Hoolohan et al. (2013) , according to the NZ context. Extant</a:t>
          </a:r>
          <a:r>
            <a:rPr lang="en-NZ" sz="1100" baseline="0">
              <a:latin typeface="Times New Roman" pitchFamily="18" charset="0"/>
              <a:cs typeface="Times New Roman" pitchFamily="18" charset="0"/>
            </a:rPr>
            <a:t> NZ-specific LCAs were used to represent foods produced in NZ where available. Reference transportation estimates were replaced with NZ-specific estimates that were calculated by estimating the distances that food groups travel and then multiplying these distances by emissions factors for the respective modes of transport.  Differences in electricity related-emissions were accounted for by scaling the electricity component of downstream lifecycle stages (warehouse and distribution, refrigeration, and overheads), according to differences in non-renewable electricity usage between New Zealand and the UK. Other emissions sources from these lifecycle stages, as well as emissions arising from packaging, were assumed to be generalizable to the NZ context. In order to compare both long- and short-term climate impacts of individual food groups and overall dietary patterns, emissions estimates for methane-intensive food items were also converted from the conventional 100-year time horizon (100-year GWP) to a 20-year time horizon (20-year GWP).</a:t>
          </a:r>
        </a:p>
        <a:p>
          <a:pPr algn="l"/>
          <a:endParaRPr lang="en-NZ" sz="1100" baseline="0">
            <a:latin typeface="Times New Roman" pitchFamily="18" charset="0"/>
            <a:cs typeface="Times New Roman" pitchFamily="18" charset="0"/>
          </a:endParaRPr>
        </a:p>
        <a:p>
          <a:pPr algn="l"/>
          <a:r>
            <a:rPr lang="en-NZ" sz="1100">
              <a:latin typeface="Times New Roman" pitchFamily="18" charset="0"/>
              <a:cs typeface="Times New Roman" pitchFamily="18" charset="0"/>
            </a:rPr>
            <a:t>Note: GWP, global warming potential; CO2e, carbon dioxide equivalent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tephenclune/Library/Application%20Support/Microsoft/Office/Office%202011%20AutoRecovery/new_studies_to_add/BCFN-DATABASE-FOR-DOUBLE-PYRAMID-2014-DEF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Cover"/>
    </sheetNames>
    <sheetDataSet>
      <sheetData sheetId="0">
        <row r="3">
          <cell r="R3">
            <v>2010</v>
          </cell>
        </row>
        <row r="4">
          <cell r="R4" t="str">
            <v>2010 not used</v>
          </cell>
        </row>
        <row r="5">
          <cell r="R5">
            <v>2011</v>
          </cell>
        </row>
        <row r="6">
          <cell r="R6" t="str">
            <v>2011 not used</v>
          </cell>
        </row>
        <row r="7">
          <cell r="R7">
            <v>2012</v>
          </cell>
        </row>
        <row r="8">
          <cell r="R8" t="str">
            <v>2012 not used</v>
          </cell>
        </row>
      </sheetData>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245" displayName="Table245" ref="A4:G349" headerRowCount="0" totalsRowShown="0" headerRowDxfId="47" dataDxfId="46">
  <tableColumns count="7">
    <tableColumn id="2" xr3:uid="{00000000-0010-0000-0000-000002000000}" name="NZANS food categories" headerRowDxfId="45" dataDxfId="44"/>
    <tableColumn id="4" xr3:uid="{00000000-0010-0000-0000-000004000000}" name="NZANS food groups" headerRowDxfId="43" dataDxfId="42"/>
    <tableColumn id="27" xr3:uid="{00000000-0010-0000-0000-00001B000000}" name="Column1" headerRowDxfId="41" dataDxfId="40"/>
    <tableColumn id="34" xr3:uid="{00000000-0010-0000-0000-000022000000}" name="Column8" headerRowDxfId="39" dataDxfId="38"/>
    <tableColumn id="33" xr3:uid="{00000000-0010-0000-0000-000021000000}" name="Column7" headerRowDxfId="37" dataDxfId="36"/>
    <tableColumn id="28" xr3:uid="{00000000-0010-0000-0000-00001C000000}" name="Column2" headerRowDxfId="35" dataDxfId="34"/>
    <tableColumn id="29" xr3:uid="{00000000-0010-0000-0000-00001D000000}" name="Column3" headerRowDxfId="33" dataDxfId="3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 displayName="Table24" ref="B3:P348" headerRowCount="0" totalsRowShown="0" headerRowDxfId="31" dataDxfId="30">
  <tableColumns count="15">
    <tableColumn id="2" xr3:uid="{00000000-0010-0000-0100-000002000000}" name="NZANS food categories" headerRowDxfId="29" dataDxfId="28"/>
    <tableColumn id="4" xr3:uid="{00000000-0010-0000-0100-000004000000}" name="NZANS food groups" headerRowDxfId="27" dataDxfId="26"/>
    <tableColumn id="10" xr3:uid="{00000000-0010-0000-0100-00000A000000}" name="Farming &amp; processing (100-year GWP)" headerRowDxfId="25" dataDxfId="24"/>
    <tableColumn id="12" xr3:uid="{00000000-0010-0000-0100-00000C000000}" name="Farming &amp; processing (20-year GWP)" headerRowDxfId="23" dataDxfId="22"/>
    <tableColumn id="13" xr3:uid="{00000000-0010-0000-0100-00000D000000}" name="Transit packaging" headerRowDxfId="21" dataDxfId="20"/>
    <tableColumn id="14" xr3:uid="{00000000-0010-0000-0100-00000E000000}" name="Consumer packaging" headerRowDxfId="19" dataDxfId="18"/>
    <tableColumn id="15" xr3:uid="{00000000-0010-0000-0100-00000F000000}" name="Transport" headerRowDxfId="17" dataDxfId="16"/>
    <tableColumn id="16" xr3:uid="{00000000-0010-0000-0100-000010000000}" name="Warehouse/ distribution" headerRowDxfId="15" dataDxfId="14"/>
    <tableColumn id="17" xr3:uid="{00000000-0010-0000-0100-000011000000}" name="Refrigeration" headerRowDxfId="13" dataDxfId="12"/>
    <tableColumn id="18" xr3:uid="{00000000-0010-0000-0100-000012000000}" name="Overheads" headerRowDxfId="11" dataDxfId="10"/>
    <tableColumn id="19" xr3:uid="{00000000-0010-0000-0100-000013000000}" name="100-year GWP " headerRowDxfId="9" dataDxfId="8"/>
    <tableColumn id="21" xr3:uid="{00000000-0010-0000-0100-000015000000}" name="20-year GWP" headerRowDxfId="7" dataDxfId="6"/>
    <tableColumn id="1" xr3:uid="{00000000-0010-0000-0100-000001000000}" name="Column1" headerRowDxfId="5" dataDxfId="4"/>
    <tableColumn id="3" xr3:uid="{00000000-0010-0000-0100-000003000000}" name="Column2" headerRowDxfId="3" dataDxfId="2"/>
    <tableColumn id="7" xr3:uid="{00000000-0010-0000-0100-000007000000}" name="Column3" headerRowDxfId="1" dataDxfId="0">
      <calculatedColumnFormula>""</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allrecipes.com.au/recipe/7227/steak--vegetable-and-pasta-casserole.aspx" TargetMode="External"/><Relationship Id="rId18" Type="http://schemas.openxmlformats.org/officeDocument/2006/relationships/hyperlink" Target="http://allrecipes.com.au/recipe/7227/steak--vegetable-and-pasta-casserole.aspx" TargetMode="External"/><Relationship Id="rId26" Type="http://schemas.openxmlformats.org/officeDocument/2006/relationships/hyperlink" Target="http://www.jamieoliver.com/recipes/chicken-recipes/chicken-noodle-stir-fry/" TargetMode="External"/><Relationship Id="rId39" Type="http://schemas.openxmlformats.org/officeDocument/2006/relationships/hyperlink" Target="http://www.jamieoliver.com/recipes/chicken-recipes/chicken-noodle-stir-fry/" TargetMode="External"/><Relationship Id="rId21" Type="http://schemas.openxmlformats.org/officeDocument/2006/relationships/hyperlink" Target="http://allrecipes.com.au/recipe/7227/steak--vegetable-and-pasta-casserole.aspx" TargetMode="External"/><Relationship Id="rId34" Type="http://schemas.openxmlformats.org/officeDocument/2006/relationships/hyperlink" Target="http://www.jamieoliver.com/recipes/chicken-recipes/chicken-noodle-stir-fry/" TargetMode="External"/><Relationship Id="rId42" Type="http://schemas.openxmlformats.org/officeDocument/2006/relationships/hyperlink" Target="http://www.foodnetwork.com/recipes/robert-irvine/say-cheese-mashed-potatoes-recipe-1950662" TargetMode="External"/><Relationship Id="rId7" Type="http://schemas.openxmlformats.org/officeDocument/2006/relationships/hyperlink" Target="http://nzfavouriterecipe.co.nz/recipes/light-snacks/3-throw-it-together-self-crusting-pie" TargetMode="External"/><Relationship Id="rId2" Type="http://schemas.openxmlformats.org/officeDocument/2006/relationships/hyperlink" Target="http://www.myrecipes.com/recipe/classic-burger" TargetMode="External"/><Relationship Id="rId16" Type="http://schemas.openxmlformats.org/officeDocument/2006/relationships/hyperlink" Target="http://allrecipes.com.au/recipe/7227/steak--vegetable-and-pasta-casserole.aspx" TargetMode="External"/><Relationship Id="rId29" Type="http://schemas.openxmlformats.org/officeDocument/2006/relationships/hyperlink" Target="http://www.jamieoliver.com/recipes/chicken-recipes/chicken-noodle-stir-fry/" TargetMode="External"/><Relationship Id="rId1" Type="http://schemas.openxmlformats.org/officeDocument/2006/relationships/hyperlink" Target="http://www.taste.com.au/recipes/pasta-simple-tomato-sauce/2e1c4bdd-b318-4396-94db-a6fe2047167a" TargetMode="External"/><Relationship Id="rId6" Type="http://schemas.openxmlformats.org/officeDocument/2006/relationships/hyperlink" Target="http://www.bbc.co.uk/food/recipes/cheeseomelette_80621" TargetMode="External"/><Relationship Id="rId11" Type="http://schemas.openxmlformats.org/officeDocument/2006/relationships/hyperlink" Target="http://allrecipes.com.au/recipe/7227/steak--vegetable-and-pasta-casserole.aspx" TargetMode="External"/><Relationship Id="rId24" Type="http://schemas.openxmlformats.org/officeDocument/2006/relationships/hyperlink" Target="http://www.jamieoliver.com/recipes/chicken-recipes/chicken-noodle-stir-fry/" TargetMode="External"/><Relationship Id="rId32" Type="http://schemas.openxmlformats.org/officeDocument/2006/relationships/hyperlink" Target="http://www.jamieoliver.com/recipes/chicken-recipes/chicken-noodle-stir-fry/" TargetMode="External"/><Relationship Id="rId37" Type="http://schemas.openxmlformats.org/officeDocument/2006/relationships/hyperlink" Target="http://www.jamieoliver.com/recipes/chicken-recipes/chicken-noodle-stir-fry/" TargetMode="External"/><Relationship Id="rId40" Type="http://schemas.openxmlformats.org/officeDocument/2006/relationships/hyperlink" Target="http://allrecipes.com.au/recipe/7227/steak--vegetable-and-pasta-casserole.aspx" TargetMode="External"/><Relationship Id="rId45" Type="http://schemas.openxmlformats.org/officeDocument/2006/relationships/hyperlink" Target="https://www.bbcgoodfood.com/recipes/8029/versatile-veg-soup" TargetMode="External"/><Relationship Id="rId5" Type="http://schemas.openxmlformats.org/officeDocument/2006/relationships/hyperlink" Target="https://www.bettycrocker.com/recipes/bread-stuffing/33c60498-d187-43ae-a189-c7f23377b734" TargetMode="External"/><Relationship Id="rId15" Type="http://schemas.openxmlformats.org/officeDocument/2006/relationships/hyperlink" Target="http://allrecipes.com.au/recipe/7227/steak--vegetable-and-pasta-casserole.aspx" TargetMode="External"/><Relationship Id="rId23" Type="http://schemas.openxmlformats.org/officeDocument/2006/relationships/hyperlink" Target="http://allrecipes.com.au/recipe/7227/steak--vegetable-and-pasta-casserole.aspx" TargetMode="External"/><Relationship Id="rId28" Type="http://schemas.openxmlformats.org/officeDocument/2006/relationships/hyperlink" Target="http://www.jamieoliver.com/recipes/chicken-recipes/chicken-noodle-stir-fry/" TargetMode="External"/><Relationship Id="rId36" Type="http://schemas.openxmlformats.org/officeDocument/2006/relationships/hyperlink" Target="http://www.jamieoliver.com/recipes/chicken-recipes/chicken-noodle-stir-fry/" TargetMode="External"/><Relationship Id="rId10" Type="http://schemas.openxmlformats.org/officeDocument/2006/relationships/hyperlink" Target="http://allrecipes.com.au/recipe/7227/steak--vegetable-and-pasta-casserole.aspx" TargetMode="External"/><Relationship Id="rId19" Type="http://schemas.openxmlformats.org/officeDocument/2006/relationships/hyperlink" Target="http://allrecipes.com.au/recipe/7227/steak--vegetable-and-pasta-casserole.aspx" TargetMode="External"/><Relationship Id="rId31" Type="http://schemas.openxmlformats.org/officeDocument/2006/relationships/hyperlink" Target="http://www.jamieoliver.com/recipes/chicken-recipes/chicken-noodle-stir-fry/" TargetMode="External"/><Relationship Id="rId44" Type="http://schemas.openxmlformats.org/officeDocument/2006/relationships/hyperlink" Target="http://allrecipes.com/recipe/39544/garden-fresh-tomato-soup/" TargetMode="External"/><Relationship Id="rId4" Type="http://schemas.openxmlformats.org/officeDocument/2006/relationships/hyperlink" Target="http://www.taste.com.au/recipes/steamed-dim-sims/68298d98-f620-48a0-8835-6baad17140c1" TargetMode="External"/><Relationship Id="rId9" Type="http://schemas.openxmlformats.org/officeDocument/2006/relationships/hyperlink" Target="https://www.bbcgoodfood.com/recipes/2098/scrambled-egg-stirfry" TargetMode="External"/><Relationship Id="rId14" Type="http://schemas.openxmlformats.org/officeDocument/2006/relationships/hyperlink" Target="http://allrecipes.com.au/recipe/7227/steak--vegetable-and-pasta-casserole.aspx" TargetMode="External"/><Relationship Id="rId22" Type="http://schemas.openxmlformats.org/officeDocument/2006/relationships/hyperlink" Target="http://allrecipes.com.au/recipe/7227/steak--vegetable-and-pasta-casserole.aspx" TargetMode="External"/><Relationship Id="rId27" Type="http://schemas.openxmlformats.org/officeDocument/2006/relationships/hyperlink" Target="http://www.jamieoliver.com/recipes/chicken-recipes/chicken-noodle-stir-fry/" TargetMode="External"/><Relationship Id="rId30" Type="http://schemas.openxmlformats.org/officeDocument/2006/relationships/hyperlink" Target="http://www.jamieoliver.com/recipes/chicken-recipes/chicken-noodle-stir-fry/" TargetMode="External"/><Relationship Id="rId35" Type="http://schemas.openxmlformats.org/officeDocument/2006/relationships/hyperlink" Target="http://www.jamieoliver.com/recipes/chicken-recipes/chicken-noodle-stir-fry/" TargetMode="External"/><Relationship Id="rId43" Type="http://schemas.openxmlformats.org/officeDocument/2006/relationships/hyperlink" Target="http://allrecipes.com.au/recipe/20862/spaghetti-sauce-with-beef-mince.aspx" TargetMode="External"/><Relationship Id="rId8" Type="http://schemas.openxmlformats.org/officeDocument/2006/relationships/hyperlink" Target="http://www.incredibleegg.org/recipe/basic-scrambled-eggs/" TargetMode="External"/><Relationship Id="rId3" Type="http://schemas.openxmlformats.org/officeDocument/2006/relationships/hyperlink" Target="http://www.taste.com.au/recipes/beef-bean-burritos-2/e7c5202e-a687-48ed-9155-3d67620cdb05" TargetMode="External"/><Relationship Id="rId12" Type="http://schemas.openxmlformats.org/officeDocument/2006/relationships/hyperlink" Target="http://allrecipes.com.au/recipe/7227/steak--vegetable-and-pasta-casserole.aspx" TargetMode="External"/><Relationship Id="rId17" Type="http://schemas.openxmlformats.org/officeDocument/2006/relationships/hyperlink" Target="http://allrecipes.com.au/recipe/7227/steak--vegetable-and-pasta-casserole.aspx" TargetMode="External"/><Relationship Id="rId25" Type="http://schemas.openxmlformats.org/officeDocument/2006/relationships/hyperlink" Target="http://www.jamieoliver.com/recipes/chicken-recipes/chicken-noodle-stir-fry/" TargetMode="External"/><Relationship Id="rId33" Type="http://schemas.openxmlformats.org/officeDocument/2006/relationships/hyperlink" Target="http://www.jamieoliver.com/recipes/chicken-recipes/chicken-noodle-stir-fry/" TargetMode="External"/><Relationship Id="rId38" Type="http://schemas.openxmlformats.org/officeDocument/2006/relationships/hyperlink" Target="http://www.jamieoliver.com/recipes/chicken-recipes/chicken-noodle-stir-fry/" TargetMode="External"/><Relationship Id="rId46" Type="http://schemas.openxmlformats.org/officeDocument/2006/relationships/printerSettings" Target="../printerSettings/printerSettings3.bin"/><Relationship Id="rId20" Type="http://schemas.openxmlformats.org/officeDocument/2006/relationships/hyperlink" Target="http://allrecipes.com.au/recipe/7227/steak--vegetable-and-pasta-casserole.aspx" TargetMode="External"/><Relationship Id="rId41" Type="http://schemas.openxmlformats.org/officeDocument/2006/relationships/hyperlink" Target="http://allrecipes.com/recipe/24771/basic-mashed-potatoe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zoomScale="60" zoomScaleNormal="60" workbookViewId="0"/>
  </sheetViews>
  <sheetFormatPr defaultColWidth="9.1796875" defaultRowHeight="14" x14ac:dyDescent="0.35"/>
  <cols>
    <col min="1" max="1" width="18.26953125" style="25" customWidth="1"/>
    <col min="2" max="2" width="96.26953125" style="25" customWidth="1"/>
    <col min="3" max="3" width="10.26953125" style="25" customWidth="1"/>
    <col min="4" max="4" width="18.81640625" style="25" customWidth="1"/>
    <col min="5" max="5" width="37" style="25" customWidth="1"/>
    <col min="6" max="6" width="22.26953125" style="25" customWidth="1"/>
    <col min="7" max="7" width="30.453125" style="25" customWidth="1"/>
    <col min="8" max="8" width="25.7265625" style="24" customWidth="1"/>
    <col min="9" max="9" width="42.54296875" style="24" customWidth="1"/>
    <col min="10" max="10" width="9.54296875" style="25" bestFit="1" customWidth="1"/>
    <col min="11" max="11" width="56.7265625" style="25" customWidth="1"/>
    <col min="12" max="16384" width="9.1796875" style="25"/>
  </cols>
  <sheetData>
    <row r="1" spans="1:9" x14ac:dyDescent="0.35">
      <c r="A1" s="22" t="s">
        <v>774</v>
      </c>
    </row>
    <row r="3" spans="1:9" ht="42.5" thickBot="1" x14ac:dyDescent="0.35">
      <c r="A3" s="26" t="s">
        <v>448</v>
      </c>
      <c r="B3" s="26" t="s">
        <v>453</v>
      </c>
      <c r="C3" s="26" t="s">
        <v>609</v>
      </c>
      <c r="D3" s="26" t="s">
        <v>449</v>
      </c>
      <c r="E3" s="26" t="s">
        <v>450</v>
      </c>
      <c r="F3" s="26" t="s">
        <v>451</v>
      </c>
      <c r="G3" s="26" t="s">
        <v>452</v>
      </c>
      <c r="H3" s="27" t="s">
        <v>607</v>
      </c>
      <c r="I3" s="39"/>
    </row>
    <row r="4" spans="1:9" x14ac:dyDescent="0.35">
      <c r="A4" s="29" t="s">
        <v>454</v>
      </c>
      <c r="B4" s="29" t="s">
        <v>458</v>
      </c>
      <c r="C4" s="29">
        <v>2006</v>
      </c>
      <c r="D4" s="29" t="s">
        <v>455</v>
      </c>
      <c r="E4" s="29" t="s">
        <v>456</v>
      </c>
      <c r="F4" s="29" t="s">
        <v>626</v>
      </c>
      <c r="G4" s="29" t="s">
        <v>457</v>
      </c>
      <c r="H4" s="30">
        <v>6.0100000000000001E-2</v>
      </c>
      <c r="I4" s="30"/>
    </row>
    <row r="5" spans="1:9" x14ac:dyDescent="0.35">
      <c r="A5" s="29" t="s">
        <v>454</v>
      </c>
      <c r="B5" s="29" t="s">
        <v>462</v>
      </c>
      <c r="C5" s="29">
        <v>2006</v>
      </c>
      <c r="D5" s="29" t="s">
        <v>459</v>
      </c>
      <c r="E5" s="29" t="s">
        <v>460</v>
      </c>
      <c r="F5" s="29" t="s">
        <v>628</v>
      </c>
      <c r="G5" s="29" t="s">
        <v>461</v>
      </c>
      <c r="H5" s="30">
        <v>0.48</v>
      </c>
      <c r="I5" s="30"/>
    </row>
    <row r="6" spans="1:9" x14ac:dyDescent="0.35">
      <c r="A6" s="29" t="s">
        <v>454</v>
      </c>
      <c r="B6" s="29" t="s">
        <v>462</v>
      </c>
      <c r="C6" s="29">
        <v>2006</v>
      </c>
      <c r="D6" s="29" t="s">
        <v>459</v>
      </c>
      <c r="E6" s="29" t="s">
        <v>460</v>
      </c>
      <c r="F6" s="29" t="s">
        <v>629</v>
      </c>
      <c r="G6" s="29" t="s">
        <v>461</v>
      </c>
      <c r="H6" s="30">
        <v>0.96</v>
      </c>
      <c r="I6" s="30"/>
    </row>
    <row r="7" spans="1:9" x14ac:dyDescent="0.35">
      <c r="A7" s="29" t="s">
        <v>173</v>
      </c>
      <c r="B7" s="29" t="s">
        <v>465</v>
      </c>
      <c r="C7" s="29">
        <v>2012</v>
      </c>
      <c r="D7" s="29" t="s">
        <v>455</v>
      </c>
      <c r="E7" s="29" t="s">
        <v>463</v>
      </c>
      <c r="F7" s="29" t="s">
        <v>630</v>
      </c>
      <c r="G7" s="29" t="s">
        <v>464</v>
      </c>
      <c r="H7" s="30">
        <v>20.329999999999998</v>
      </c>
      <c r="I7" s="30"/>
    </row>
    <row r="8" spans="1:9" x14ac:dyDescent="0.35">
      <c r="A8" s="29" t="s">
        <v>315</v>
      </c>
      <c r="B8" s="29" t="s">
        <v>468</v>
      </c>
      <c r="C8" s="29">
        <v>2009</v>
      </c>
      <c r="D8" s="29" t="s">
        <v>455</v>
      </c>
      <c r="E8" s="29" t="s">
        <v>466</v>
      </c>
      <c r="F8" s="29" t="s">
        <v>627</v>
      </c>
      <c r="G8" s="29" t="s">
        <v>467</v>
      </c>
      <c r="H8" s="30">
        <v>0.246</v>
      </c>
      <c r="I8" s="30"/>
    </row>
    <row r="9" spans="1:9" x14ac:dyDescent="0.35">
      <c r="A9" s="29" t="s">
        <v>315</v>
      </c>
      <c r="B9" s="29" t="s">
        <v>468</v>
      </c>
      <c r="C9" s="29">
        <v>2009</v>
      </c>
      <c r="D9" s="29" t="s">
        <v>455</v>
      </c>
      <c r="E9" s="29" t="s">
        <v>466</v>
      </c>
      <c r="F9" s="29" t="s">
        <v>631</v>
      </c>
      <c r="G9" s="29" t="s">
        <v>467</v>
      </c>
      <c r="H9" s="30">
        <v>0.52500000000000002</v>
      </c>
      <c r="I9" s="30"/>
    </row>
    <row r="10" spans="1:9" x14ac:dyDescent="0.35">
      <c r="A10" s="29" t="s">
        <v>315</v>
      </c>
      <c r="B10" s="29" t="s">
        <v>468</v>
      </c>
      <c r="C10" s="29">
        <v>2009</v>
      </c>
      <c r="D10" s="29" t="s">
        <v>455</v>
      </c>
      <c r="E10" s="29" t="s">
        <v>466</v>
      </c>
      <c r="F10" s="29" t="s">
        <v>632</v>
      </c>
      <c r="G10" s="29" t="s">
        <v>467</v>
      </c>
      <c r="H10" s="30">
        <v>0.61</v>
      </c>
      <c r="I10" s="30"/>
    </row>
    <row r="11" spans="1:9" x14ac:dyDescent="0.35">
      <c r="A11" s="29" t="s">
        <v>315</v>
      </c>
      <c r="B11" s="29" t="s">
        <v>468</v>
      </c>
      <c r="C11" s="29">
        <v>2009</v>
      </c>
      <c r="D11" s="29" t="s">
        <v>455</v>
      </c>
      <c r="E11" s="29" t="s">
        <v>466</v>
      </c>
      <c r="F11" s="29" t="s">
        <v>633</v>
      </c>
      <c r="G11" s="29" t="s">
        <v>467</v>
      </c>
      <c r="H11" s="30">
        <v>0.51</v>
      </c>
      <c r="I11" s="30"/>
    </row>
    <row r="12" spans="1:9" x14ac:dyDescent="0.35">
      <c r="A12" s="29" t="s">
        <v>469</v>
      </c>
      <c r="B12" s="29" t="s">
        <v>472</v>
      </c>
      <c r="C12" s="29">
        <v>2008</v>
      </c>
      <c r="D12" s="29" t="s">
        <v>455</v>
      </c>
      <c r="E12" s="29" t="s">
        <v>771</v>
      </c>
      <c r="F12" s="29" t="s">
        <v>470</v>
      </c>
      <c r="G12" s="29" t="s">
        <v>471</v>
      </c>
      <c r="H12" s="30">
        <v>3.71</v>
      </c>
      <c r="I12" s="30"/>
    </row>
    <row r="13" spans="1:9" x14ac:dyDescent="0.35">
      <c r="A13" s="29" t="s">
        <v>142</v>
      </c>
      <c r="B13" s="29" t="s">
        <v>474</v>
      </c>
      <c r="C13" s="29">
        <v>2007</v>
      </c>
      <c r="D13" s="29" t="s">
        <v>610</v>
      </c>
      <c r="E13" s="29" t="s">
        <v>463</v>
      </c>
      <c r="F13" s="29" t="s">
        <v>634</v>
      </c>
      <c r="G13" s="29" t="s">
        <v>473</v>
      </c>
      <c r="H13" s="30">
        <v>9</v>
      </c>
      <c r="I13" s="30"/>
    </row>
    <row r="14" spans="1:9" x14ac:dyDescent="0.35">
      <c r="A14" s="29" t="s">
        <v>475</v>
      </c>
      <c r="B14" s="29" t="s">
        <v>476</v>
      </c>
      <c r="C14" s="29">
        <v>2005</v>
      </c>
      <c r="D14" s="29" t="s">
        <v>610</v>
      </c>
      <c r="E14" s="29" t="s">
        <v>460</v>
      </c>
      <c r="F14" s="29"/>
      <c r="G14" s="29" t="s">
        <v>473</v>
      </c>
      <c r="H14" s="30">
        <v>0.71799999999999997</v>
      </c>
      <c r="I14" s="30"/>
    </row>
    <row r="15" spans="1:9" x14ac:dyDescent="0.35">
      <c r="A15" s="29" t="s">
        <v>475</v>
      </c>
      <c r="B15" s="29" t="s">
        <v>478</v>
      </c>
      <c r="C15" s="29">
        <v>2007</v>
      </c>
      <c r="D15" s="29" t="s">
        <v>459</v>
      </c>
      <c r="E15" s="29" t="s">
        <v>460</v>
      </c>
      <c r="F15" s="29"/>
      <c r="G15" s="29" t="s">
        <v>477</v>
      </c>
      <c r="H15" s="30">
        <v>0.93300000000000005</v>
      </c>
      <c r="I15" s="30"/>
    </row>
    <row r="16" spans="1:9" x14ac:dyDescent="0.35">
      <c r="A16" s="29" t="s">
        <v>475</v>
      </c>
      <c r="B16" s="29" t="s">
        <v>480</v>
      </c>
      <c r="C16" s="29">
        <v>2007</v>
      </c>
      <c r="D16" s="29" t="s">
        <v>455</v>
      </c>
      <c r="E16" s="29" t="s">
        <v>460</v>
      </c>
      <c r="F16" s="29"/>
      <c r="G16" s="29" t="s">
        <v>479</v>
      </c>
      <c r="H16" s="30">
        <v>0.94</v>
      </c>
      <c r="I16" s="30"/>
    </row>
    <row r="17" spans="1:9" x14ac:dyDescent="0.35">
      <c r="A17" s="29" t="s">
        <v>475</v>
      </c>
      <c r="B17" s="29" t="s">
        <v>482</v>
      </c>
      <c r="C17" s="29">
        <v>2009</v>
      </c>
      <c r="D17" s="29" t="s">
        <v>459</v>
      </c>
      <c r="E17" s="29" t="s">
        <v>460</v>
      </c>
      <c r="F17" s="29"/>
      <c r="G17" s="29" t="s">
        <v>481</v>
      </c>
      <c r="H17" s="30">
        <v>0.96</v>
      </c>
      <c r="I17" s="30"/>
    </row>
    <row r="18" spans="1:9" x14ac:dyDescent="0.35">
      <c r="A18" s="29" t="s">
        <v>475</v>
      </c>
      <c r="B18" s="29" t="s">
        <v>482</v>
      </c>
      <c r="C18" s="29">
        <v>2009</v>
      </c>
      <c r="D18" s="29" t="s">
        <v>459</v>
      </c>
      <c r="E18" s="29" t="s">
        <v>460</v>
      </c>
      <c r="F18" s="29" t="s">
        <v>635</v>
      </c>
      <c r="G18" s="29" t="s">
        <v>481</v>
      </c>
      <c r="H18" s="30">
        <v>1.84</v>
      </c>
      <c r="I18" s="30"/>
    </row>
    <row r="19" spans="1:9" x14ac:dyDescent="0.35">
      <c r="A19" s="29" t="s">
        <v>475</v>
      </c>
      <c r="B19" s="29" t="s">
        <v>484</v>
      </c>
      <c r="C19" s="29">
        <v>2011</v>
      </c>
      <c r="D19" s="29" t="s">
        <v>459</v>
      </c>
      <c r="E19" s="29" t="s">
        <v>460</v>
      </c>
      <c r="F19" s="29"/>
      <c r="G19" s="29" t="s">
        <v>483</v>
      </c>
      <c r="H19" s="30">
        <v>1.1400000000000001</v>
      </c>
      <c r="I19" s="30"/>
    </row>
    <row r="20" spans="1:9" x14ac:dyDescent="0.35">
      <c r="A20" s="29" t="s">
        <v>475</v>
      </c>
      <c r="B20" s="29" t="s">
        <v>485</v>
      </c>
      <c r="C20" s="29">
        <v>2011</v>
      </c>
      <c r="D20" s="29" t="s">
        <v>459</v>
      </c>
      <c r="E20" s="29" t="s">
        <v>460</v>
      </c>
      <c r="F20" s="29"/>
      <c r="G20" s="29" t="s">
        <v>473</v>
      </c>
      <c r="H20" s="30">
        <v>1.18</v>
      </c>
      <c r="I20" s="30"/>
    </row>
    <row r="21" spans="1:9" x14ac:dyDescent="0.35">
      <c r="A21" s="29" t="s">
        <v>475</v>
      </c>
      <c r="B21" s="29" t="s">
        <v>485</v>
      </c>
      <c r="C21" s="29">
        <v>2011</v>
      </c>
      <c r="D21" s="29" t="s">
        <v>459</v>
      </c>
      <c r="E21" s="29" t="s">
        <v>460</v>
      </c>
      <c r="F21" s="29" t="s">
        <v>636</v>
      </c>
      <c r="G21" s="29" t="s">
        <v>473</v>
      </c>
      <c r="H21" s="30">
        <v>1.58</v>
      </c>
      <c r="I21" s="30"/>
    </row>
    <row r="22" spans="1:9" x14ac:dyDescent="0.35">
      <c r="A22" s="29" t="s">
        <v>475</v>
      </c>
      <c r="B22" s="29" t="s">
        <v>487</v>
      </c>
      <c r="C22" s="29">
        <v>2016</v>
      </c>
      <c r="D22" s="29" t="s">
        <v>459</v>
      </c>
      <c r="E22" s="29" t="s">
        <v>460</v>
      </c>
      <c r="F22" s="29" t="s">
        <v>637</v>
      </c>
      <c r="G22" s="29" t="s">
        <v>486</v>
      </c>
      <c r="H22" s="30">
        <v>0.8</v>
      </c>
      <c r="I22" s="30"/>
    </row>
    <row r="23" spans="1:9" x14ac:dyDescent="0.35">
      <c r="A23" s="29" t="s">
        <v>475</v>
      </c>
      <c r="B23" s="29" t="s">
        <v>488</v>
      </c>
      <c r="C23" s="29">
        <v>2017</v>
      </c>
      <c r="D23" s="29" t="s">
        <v>459</v>
      </c>
      <c r="E23" s="29" t="s">
        <v>460</v>
      </c>
      <c r="F23" s="29" t="s">
        <v>638</v>
      </c>
      <c r="G23" s="29" t="s">
        <v>486</v>
      </c>
      <c r="H23" s="30">
        <v>0.73</v>
      </c>
      <c r="I23" s="30"/>
    </row>
    <row r="24" spans="1:9" x14ac:dyDescent="0.35">
      <c r="A24" s="29" t="s">
        <v>475</v>
      </c>
      <c r="B24" s="29" t="s">
        <v>488</v>
      </c>
      <c r="C24" s="29">
        <v>2017</v>
      </c>
      <c r="D24" s="29" t="s">
        <v>459</v>
      </c>
      <c r="E24" s="29" t="s">
        <v>460</v>
      </c>
      <c r="F24" s="29" t="s">
        <v>639</v>
      </c>
      <c r="G24" s="29" t="s">
        <v>486</v>
      </c>
      <c r="H24" s="30">
        <v>0.86</v>
      </c>
      <c r="I24" s="30"/>
    </row>
    <row r="25" spans="1:9" x14ac:dyDescent="0.35">
      <c r="A25" s="29" t="s">
        <v>489</v>
      </c>
      <c r="B25" s="29" t="s">
        <v>492</v>
      </c>
      <c r="C25" s="29">
        <v>2012</v>
      </c>
      <c r="D25" s="29" t="s">
        <v>455</v>
      </c>
      <c r="E25" s="29" t="s">
        <v>490</v>
      </c>
      <c r="F25" s="29" t="s">
        <v>641</v>
      </c>
      <c r="G25" s="29" t="s">
        <v>491</v>
      </c>
      <c r="H25" s="30">
        <v>2.94</v>
      </c>
      <c r="I25" s="30"/>
    </row>
    <row r="26" spans="1:9" x14ac:dyDescent="0.35">
      <c r="A26" s="29" t="s">
        <v>493</v>
      </c>
      <c r="B26" s="29" t="s">
        <v>495</v>
      </c>
      <c r="C26" s="29">
        <v>2008</v>
      </c>
      <c r="D26" s="29" t="s">
        <v>455</v>
      </c>
      <c r="E26" s="29" t="s">
        <v>494</v>
      </c>
      <c r="F26" s="29" t="s">
        <v>640</v>
      </c>
      <c r="G26" s="29" t="s">
        <v>473</v>
      </c>
      <c r="H26" s="30">
        <v>4</v>
      </c>
      <c r="I26" s="30"/>
    </row>
    <row r="27" spans="1:9" x14ac:dyDescent="0.35">
      <c r="A27" s="29" t="s">
        <v>493</v>
      </c>
      <c r="B27" s="29" t="s">
        <v>492</v>
      </c>
      <c r="C27" s="29">
        <v>2012</v>
      </c>
      <c r="D27" s="29" t="s">
        <v>455</v>
      </c>
      <c r="E27" s="29" t="s">
        <v>490</v>
      </c>
      <c r="F27" s="29" t="s">
        <v>642</v>
      </c>
      <c r="G27" s="29" t="s">
        <v>491</v>
      </c>
      <c r="H27" s="30">
        <v>3.84</v>
      </c>
      <c r="I27" s="30"/>
    </row>
    <row r="28" spans="1:9" x14ac:dyDescent="0.35">
      <c r="A28" s="29" t="s">
        <v>496</v>
      </c>
      <c r="B28" s="29" t="s">
        <v>492</v>
      </c>
      <c r="C28" s="29">
        <v>2012</v>
      </c>
      <c r="D28" s="29" t="s">
        <v>455</v>
      </c>
      <c r="E28" s="29" t="s">
        <v>490</v>
      </c>
      <c r="F28" s="29" t="s">
        <v>643</v>
      </c>
      <c r="G28" s="29" t="s">
        <v>491</v>
      </c>
      <c r="H28" s="30">
        <v>4.08</v>
      </c>
      <c r="I28" s="30"/>
    </row>
    <row r="29" spans="1:9" x14ac:dyDescent="0.35">
      <c r="A29" s="29" t="s">
        <v>497</v>
      </c>
      <c r="B29" s="29" t="s">
        <v>492</v>
      </c>
      <c r="C29" s="29">
        <v>2012</v>
      </c>
      <c r="D29" s="29" t="s">
        <v>455</v>
      </c>
      <c r="E29" s="29" t="s">
        <v>490</v>
      </c>
      <c r="F29" s="29" t="s">
        <v>642</v>
      </c>
      <c r="G29" s="29" t="s">
        <v>491</v>
      </c>
      <c r="H29" s="30">
        <v>3.84</v>
      </c>
      <c r="I29" s="30"/>
    </row>
    <row r="30" spans="1:9" x14ac:dyDescent="0.35">
      <c r="A30" s="29" t="s">
        <v>498</v>
      </c>
      <c r="B30" s="29" t="s">
        <v>492</v>
      </c>
      <c r="C30" s="29">
        <v>2012</v>
      </c>
      <c r="D30" s="29" t="s">
        <v>455</v>
      </c>
      <c r="E30" s="29" t="s">
        <v>490</v>
      </c>
      <c r="F30" s="29" t="s">
        <v>644</v>
      </c>
      <c r="G30" s="29" t="s">
        <v>491</v>
      </c>
      <c r="H30" s="30">
        <v>7.62</v>
      </c>
      <c r="I30" s="30"/>
    </row>
    <row r="31" spans="1:9" x14ac:dyDescent="0.35">
      <c r="A31" s="29" t="s">
        <v>499</v>
      </c>
      <c r="B31" s="29" t="s">
        <v>492</v>
      </c>
      <c r="C31" s="29">
        <v>2012</v>
      </c>
      <c r="D31" s="29" t="s">
        <v>455</v>
      </c>
      <c r="E31" s="29" t="s">
        <v>490</v>
      </c>
      <c r="F31" s="29" t="s">
        <v>645</v>
      </c>
      <c r="G31" s="29" t="s">
        <v>491</v>
      </c>
      <c r="H31" s="30">
        <v>6.6</v>
      </c>
      <c r="I31" s="30"/>
    </row>
    <row r="32" spans="1:9" x14ac:dyDescent="0.35">
      <c r="A32" s="29" t="s">
        <v>500</v>
      </c>
      <c r="B32" s="29" t="s">
        <v>492</v>
      </c>
      <c r="C32" s="29">
        <v>2012</v>
      </c>
      <c r="D32" s="29" t="s">
        <v>455</v>
      </c>
      <c r="E32" s="29" t="s">
        <v>490</v>
      </c>
      <c r="F32" s="29" t="s">
        <v>646</v>
      </c>
      <c r="G32" s="29" t="s">
        <v>491</v>
      </c>
      <c r="H32" s="30">
        <v>3.12</v>
      </c>
      <c r="I32" s="30"/>
    </row>
    <row r="33" spans="1:9" x14ac:dyDescent="0.35">
      <c r="A33" s="29" t="s">
        <v>501</v>
      </c>
      <c r="B33" s="29" t="s">
        <v>503</v>
      </c>
      <c r="C33" s="29">
        <v>2015</v>
      </c>
      <c r="D33" s="29" t="s">
        <v>459</v>
      </c>
      <c r="E33" s="29" t="s">
        <v>460</v>
      </c>
      <c r="F33" s="29" t="s">
        <v>647</v>
      </c>
      <c r="G33" s="29" t="s">
        <v>502</v>
      </c>
      <c r="H33" s="30">
        <v>0.81</v>
      </c>
      <c r="I33" s="30"/>
    </row>
    <row r="34" spans="1:9" x14ac:dyDescent="0.35">
      <c r="A34" s="29" t="s">
        <v>501</v>
      </c>
      <c r="B34" s="29" t="s">
        <v>503</v>
      </c>
      <c r="C34" s="29">
        <v>2015</v>
      </c>
      <c r="D34" s="29" t="s">
        <v>459</v>
      </c>
      <c r="E34" s="29" t="s">
        <v>460</v>
      </c>
      <c r="F34" s="29" t="s">
        <v>648</v>
      </c>
      <c r="G34" s="29" t="s">
        <v>502</v>
      </c>
      <c r="H34" s="30">
        <v>1.03</v>
      </c>
      <c r="I34" s="30"/>
    </row>
    <row r="35" spans="1:9" x14ac:dyDescent="0.35">
      <c r="A35" s="29" t="s">
        <v>504</v>
      </c>
      <c r="B35" s="29" t="s">
        <v>506</v>
      </c>
      <c r="C35" s="29">
        <v>2010</v>
      </c>
      <c r="D35" s="29" t="s">
        <v>455</v>
      </c>
      <c r="E35" s="29" t="s">
        <v>463</v>
      </c>
      <c r="F35" s="29" t="s">
        <v>649</v>
      </c>
      <c r="G35" s="29" t="s">
        <v>505</v>
      </c>
      <c r="H35" s="30">
        <v>0.37030000000000002</v>
      </c>
      <c r="I35" s="30"/>
    </row>
    <row r="36" spans="1:9" x14ac:dyDescent="0.35">
      <c r="A36" s="29" t="s">
        <v>504</v>
      </c>
      <c r="B36" s="29" t="s">
        <v>509</v>
      </c>
      <c r="C36" s="29">
        <v>2014</v>
      </c>
      <c r="D36" s="29" t="s">
        <v>459</v>
      </c>
      <c r="E36" s="29" t="s">
        <v>507</v>
      </c>
      <c r="F36" s="29" t="s">
        <v>650</v>
      </c>
      <c r="G36" s="29" t="s">
        <v>508</v>
      </c>
      <c r="H36" s="30">
        <v>0.13500000000000001</v>
      </c>
      <c r="I36" s="30"/>
    </row>
    <row r="37" spans="1:9" x14ac:dyDescent="0.35">
      <c r="A37" s="29" t="s">
        <v>504</v>
      </c>
      <c r="B37" s="29" t="s">
        <v>509</v>
      </c>
      <c r="C37" s="29">
        <v>2014</v>
      </c>
      <c r="D37" s="29" t="s">
        <v>459</v>
      </c>
      <c r="E37" s="29" t="s">
        <v>507</v>
      </c>
      <c r="F37" s="29" t="s">
        <v>651</v>
      </c>
      <c r="G37" s="29" t="s">
        <v>508</v>
      </c>
      <c r="H37" s="30">
        <v>0.14599999999999999</v>
      </c>
      <c r="I37" s="30"/>
    </row>
    <row r="38" spans="1:9" x14ac:dyDescent="0.35">
      <c r="A38" s="29" t="s">
        <v>504</v>
      </c>
      <c r="B38" s="29" t="s">
        <v>509</v>
      </c>
      <c r="C38" s="29">
        <v>2014</v>
      </c>
      <c r="D38" s="29" t="s">
        <v>459</v>
      </c>
      <c r="E38" s="29" t="s">
        <v>507</v>
      </c>
      <c r="F38" s="29" t="s">
        <v>652</v>
      </c>
      <c r="G38" s="29" t="s">
        <v>508</v>
      </c>
      <c r="H38" s="30">
        <v>0.20399999999999999</v>
      </c>
      <c r="I38" s="30"/>
    </row>
    <row r="39" spans="1:9" x14ac:dyDescent="0.35">
      <c r="A39" s="29" t="s">
        <v>504</v>
      </c>
      <c r="B39" s="29" t="s">
        <v>509</v>
      </c>
      <c r="C39" s="29">
        <v>2014</v>
      </c>
      <c r="D39" s="29" t="s">
        <v>459</v>
      </c>
      <c r="E39" s="29" t="s">
        <v>507</v>
      </c>
      <c r="F39" s="29" t="s">
        <v>653</v>
      </c>
      <c r="G39" s="29" t="s">
        <v>508</v>
      </c>
      <c r="H39" s="30">
        <v>0.217</v>
      </c>
      <c r="I39" s="30"/>
    </row>
    <row r="40" spans="1:9" x14ac:dyDescent="0.35">
      <c r="A40" s="29" t="s">
        <v>184</v>
      </c>
      <c r="B40" s="29" t="s">
        <v>458</v>
      </c>
      <c r="C40" s="29">
        <v>2006</v>
      </c>
      <c r="D40" s="29" t="s">
        <v>455</v>
      </c>
      <c r="E40" s="29" t="s">
        <v>456</v>
      </c>
      <c r="F40" s="29" t="s">
        <v>654</v>
      </c>
      <c r="G40" s="29" t="s">
        <v>473</v>
      </c>
      <c r="H40" s="30">
        <v>0.56000000000000005</v>
      </c>
      <c r="I40" s="30"/>
    </row>
    <row r="41" spans="1:9" x14ac:dyDescent="0.35">
      <c r="A41" s="29" t="s">
        <v>184</v>
      </c>
      <c r="B41" s="29" t="s">
        <v>510</v>
      </c>
      <c r="C41" s="29">
        <v>2008</v>
      </c>
      <c r="D41" s="29" t="s">
        <v>455</v>
      </c>
      <c r="E41" s="29" t="s">
        <v>460</v>
      </c>
      <c r="F41" s="29" t="s">
        <v>655</v>
      </c>
      <c r="G41" s="29" t="s">
        <v>473</v>
      </c>
      <c r="H41" s="30">
        <v>9.7100000000000009</v>
      </c>
      <c r="I41" s="30"/>
    </row>
    <row r="42" spans="1:9" x14ac:dyDescent="0.35">
      <c r="A42" s="29" t="s">
        <v>184</v>
      </c>
      <c r="B42" s="29" t="s">
        <v>512</v>
      </c>
      <c r="C42" s="29">
        <v>2010</v>
      </c>
      <c r="D42" s="29" t="s">
        <v>455</v>
      </c>
      <c r="E42" s="29" t="s">
        <v>463</v>
      </c>
      <c r="F42" s="29" t="s">
        <v>656</v>
      </c>
      <c r="G42" s="29" t="s">
        <v>511</v>
      </c>
      <c r="H42" s="30">
        <v>15.77</v>
      </c>
      <c r="I42" s="30"/>
    </row>
    <row r="43" spans="1:9" x14ac:dyDescent="0.35">
      <c r="A43" s="29" t="s">
        <v>513</v>
      </c>
      <c r="B43" s="29" t="s">
        <v>458</v>
      </c>
      <c r="C43" s="29">
        <v>2006</v>
      </c>
      <c r="D43" s="29" t="s">
        <v>455</v>
      </c>
      <c r="E43" s="29" t="s">
        <v>460</v>
      </c>
      <c r="F43" s="29" t="s">
        <v>514</v>
      </c>
      <c r="G43" s="29" t="s">
        <v>473</v>
      </c>
      <c r="H43" s="30">
        <v>1.3</v>
      </c>
      <c r="I43" s="30"/>
    </row>
    <row r="44" spans="1:9" x14ac:dyDescent="0.35">
      <c r="A44" s="29" t="s">
        <v>513</v>
      </c>
      <c r="B44" s="29" t="s">
        <v>517</v>
      </c>
      <c r="C44" s="29">
        <v>2007</v>
      </c>
      <c r="D44" s="29" t="s">
        <v>455</v>
      </c>
      <c r="E44" s="29" t="s">
        <v>460</v>
      </c>
      <c r="F44" s="29"/>
      <c r="G44" s="29" t="s">
        <v>473</v>
      </c>
      <c r="H44" s="30">
        <v>10.58</v>
      </c>
      <c r="I44" s="30"/>
    </row>
    <row r="45" spans="1:9" x14ac:dyDescent="0.35">
      <c r="A45" s="29" t="s">
        <v>515</v>
      </c>
      <c r="B45" s="29" t="s">
        <v>458</v>
      </c>
      <c r="C45" s="29">
        <v>2006</v>
      </c>
      <c r="D45" s="29" t="s">
        <v>455</v>
      </c>
      <c r="E45" s="29" t="s">
        <v>516</v>
      </c>
      <c r="F45" s="29" t="s">
        <v>657</v>
      </c>
      <c r="G45" s="29" t="s">
        <v>457</v>
      </c>
      <c r="H45" s="30">
        <v>5.8900000000000001E-2</v>
      </c>
      <c r="I45" s="30"/>
    </row>
    <row r="46" spans="1:9" x14ac:dyDescent="0.35">
      <c r="A46" s="29" t="s">
        <v>518</v>
      </c>
      <c r="B46" s="29" t="s">
        <v>492</v>
      </c>
      <c r="C46" s="29">
        <v>2012</v>
      </c>
      <c r="D46" s="29" t="s">
        <v>455</v>
      </c>
      <c r="E46" s="29" t="s">
        <v>490</v>
      </c>
      <c r="F46" s="29" t="s">
        <v>658</v>
      </c>
      <c r="G46" s="29" t="s">
        <v>491</v>
      </c>
      <c r="H46" s="30">
        <v>41.7</v>
      </c>
      <c r="I46" s="30"/>
    </row>
    <row r="47" spans="1:9" x14ac:dyDescent="0.35">
      <c r="A47" s="29" t="s">
        <v>259</v>
      </c>
      <c r="B47" s="29" t="s">
        <v>492</v>
      </c>
      <c r="C47" s="29">
        <v>2012</v>
      </c>
      <c r="D47" s="29" t="s">
        <v>455</v>
      </c>
      <c r="E47" s="29" t="s">
        <v>490</v>
      </c>
      <c r="F47" s="29" t="s">
        <v>659</v>
      </c>
      <c r="G47" s="29" t="s">
        <v>491</v>
      </c>
      <c r="H47" s="30">
        <v>2.48</v>
      </c>
      <c r="I47" s="30"/>
    </row>
    <row r="48" spans="1:9" x14ac:dyDescent="0.35">
      <c r="A48" s="29" t="s">
        <v>271</v>
      </c>
      <c r="B48" s="29" t="s">
        <v>472</v>
      </c>
      <c r="C48" s="29">
        <v>2008</v>
      </c>
      <c r="D48" s="29" t="s">
        <v>455</v>
      </c>
      <c r="E48" s="29" t="s">
        <v>771</v>
      </c>
      <c r="F48" s="29" t="s">
        <v>519</v>
      </c>
      <c r="G48" s="29" t="s">
        <v>520</v>
      </c>
      <c r="H48" s="30">
        <v>1.06</v>
      </c>
      <c r="I48" s="30"/>
    </row>
    <row r="49" spans="1:9" x14ac:dyDescent="0.35">
      <c r="A49" s="29" t="s">
        <v>271</v>
      </c>
      <c r="B49" s="29" t="s">
        <v>472</v>
      </c>
      <c r="C49" s="29">
        <v>2008</v>
      </c>
      <c r="D49" s="29" t="s">
        <v>455</v>
      </c>
      <c r="E49" s="29" t="s">
        <v>771</v>
      </c>
      <c r="F49" s="29" t="s">
        <v>521</v>
      </c>
      <c r="G49" s="29" t="s">
        <v>520</v>
      </c>
      <c r="H49" s="30">
        <v>2.1</v>
      </c>
      <c r="I49" s="30"/>
    </row>
    <row r="50" spans="1:9" x14ac:dyDescent="0.35">
      <c r="A50" s="29" t="s">
        <v>271</v>
      </c>
      <c r="B50" s="29" t="s">
        <v>472</v>
      </c>
      <c r="C50" s="29">
        <v>2008</v>
      </c>
      <c r="D50" s="29" t="s">
        <v>455</v>
      </c>
      <c r="E50" s="29" t="s">
        <v>771</v>
      </c>
      <c r="F50" s="29" t="s">
        <v>660</v>
      </c>
      <c r="G50" s="29" t="s">
        <v>520</v>
      </c>
      <c r="H50" s="30">
        <v>2.48</v>
      </c>
      <c r="I50" s="30"/>
    </row>
    <row r="51" spans="1:9" x14ac:dyDescent="0.35">
      <c r="A51" s="29" t="s">
        <v>271</v>
      </c>
      <c r="B51" s="29" t="s">
        <v>472</v>
      </c>
      <c r="C51" s="29">
        <v>2008</v>
      </c>
      <c r="D51" s="29" t="s">
        <v>455</v>
      </c>
      <c r="E51" s="29" t="s">
        <v>771</v>
      </c>
      <c r="F51" s="29" t="s">
        <v>661</v>
      </c>
      <c r="G51" s="29" t="s">
        <v>520</v>
      </c>
      <c r="H51" s="30">
        <v>3.38</v>
      </c>
      <c r="I51" s="30"/>
    </row>
    <row r="52" spans="1:9" x14ac:dyDescent="0.35">
      <c r="A52" s="29" t="s">
        <v>271</v>
      </c>
      <c r="B52" s="29" t="s">
        <v>472</v>
      </c>
      <c r="C52" s="29">
        <v>2008</v>
      </c>
      <c r="D52" s="29" t="s">
        <v>455</v>
      </c>
      <c r="E52" s="29" t="s">
        <v>771</v>
      </c>
      <c r="F52" s="29" t="s">
        <v>662</v>
      </c>
      <c r="G52" s="29" t="s">
        <v>520</v>
      </c>
      <c r="H52" s="30">
        <v>4.26</v>
      </c>
      <c r="I52" s="30"/>
    </row>
    <row r="53" spans="1:9" x14ac:dyDescent="0.35">
      <c r="A53" s="29" t="s">
        <v>271</v>
      </c>
      <c r="B53" s="29" t="s">
        <v>472</v>
      </c>
      <c r="C53" s="29">
        <v>2008</v>
      </c>
      <c r="D53" s="29" t="s">
        <v>455</v>
      </c>
      <c r="E53" s="29" t="s">
        <v>771</v>
      </c>
      <c r="F53" s="29" t="s">
        <v>663</v>
      </c>
      <c r="G53" s="29" t="s">
        <v>520</v>
      </c>
      <c r="H53" s="30">
        <v>4.71</v>
      </c>
      <c r="I53" s="30"/>
    </row>
    <row r="54" spans="1:9" x14ac:dyDescent="0.35">
      <c r="A54" s="29" t="s">
        <v>405</v>
      </c>
      <c r="B54" s="29" t="s">
        <v>523</v>
      </c>
      <c r="C54" s="29">
        <v>2008</v>
      </c>
      <c r="D54" s="29" t="s">
        <v>455</v>
      </c>
      <c r="E54" s="29" t="s">
        <v>463</v>
      </c>
      <c r="F54" s="29" t="s">
        <v>664</v>
      </c>
      <c r="G54" s="29" t="s">
        <v>522</v>
      </c>
      <c r="H54" s="30">
        <v>0.64900000000000002</v>
      </c>
      <c r="I54" s="30"/>
    </row>
    <row r="55" spans="1:9" x14ac:dyDescent="0.35">
      <c r="A55" s="29"/>
      <c r="B55" s="29"/>
      <c r="C55" s="29"/>
      <c r="D55" s="29"/>
      <c r="E55" s="29"/>
      <c r="F55" s="29"/>
      <c r="G55" s="29"/>
      <c r="H55" s="31"/>
      <c r="I55" s="31"/>
    </row>
    <row r="56" spans="1:9" x14ac:dyDescent="0.35">
      <c r="A56" s="29"/>
      <c r="B56" s="29"/>
      <c r="C56" s="29"/>
      <c r="D56" s="29"/>
      <c r="E56" s="29"/>
      <c r="F56" s="29"/>
      <c r="G56" s="29"/>
      <c r="H56" s="31"/>
      <c r="I56"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2"/>
  <sheetViews>
    <sheetView zoomScale="60" zoomScaleNormal="60" zoomScalePageLayoutView="55" workbookViewId="0">
      <pane ySplit="3" topLeftCell="A4" activePane="bottomLeft" state="frozen"/>
      <selection activeCell="B20" sqref="B20"/>
      <selection pane="bottomLeft"/>
    </sheetView>
  </sheetViews>
  <sheetFormatPr defaultColWidth="8.81640625" defaultRowHeight="14" x14ac:dyDescent="0.3"/>
  <cols>
    <col min="1" max="1" width="46.7265625" style="1" customWidth="1"/>
    <col min="2" max="2" width="70.26953125" style="1" customWidth="1"/>
    <col min="3" max="3" width="36" style="1" customWidth="1"/>
    <col min="4" max="4" width="22.453125" style="1" customWidth="1"/>
    <col min="5" max="5" width="21.453125" style="2" customWidth="1"/>
    <col min="6" max="6" width="15.81640625" style="3" customWidth="1"/>
    <col min="7" max="7" width="17.26953125" style="3" customWidth="1"/>
    <col min="8" max="16384" width="8.81640625" style="1"/>
  </cols>
  <sheetData>
    <row r="1" spans="1:7" ht="36" customHeight="1" x14ac:dyDescent="0.3">
      <c r="A1" s="22" t="s">
        <v>775</v>
      </c>
      <c r="B1" s="22"/>
    </row>
    <row r="2" spans="1:7" ht="10.5" customHeight="1" x14ac:dyDescent="0.3">
      <c r="A2" s="23"/>
      <c r="B2" s="23"/>
    </row>
    <row r="3" spans="1:7" s="73" customFormat="1" ht="45.75" customHeight="1" x14ac:dyDescent="0.3">
      <c r="A3" s="73" t="s">
        <v>762</v>
      </c>
      <c r="B3" s="73" t="s">
        <v>763</v>
      </c>
      <c r="C3" s="73" t="s">
        <v>772</v>
      </c>
      <c r="D3" s="74" t="s">
        <v>447</v>
      </c>
      <c r="E3" s="74" t="s">
        <v>665</v>
      </c>
      <c r="F3" s="75" t="s">
        <v>445</v>
      </c>
      <c r="G3" s="75" t="s">
        <v>446</v>
      </c>
    </row>
    <row r="4" spans="1:7" x14ac:dyDescent="0.3">
      <c r="A4" s="4" t="s">
        <v>1</v>
      </c>
      <c r="B4" s="4" t="s">
        <v>2</v>
      </c>
      <c r="C4" s="1" t="s">
        <v>3</v>
      </c>
      <c r="D4" s="5" t="s">
        <v>423</v>
      </c>
      <c r="E4" s="5" t="s">
        <v>425</v>
      </c>
      <c r="F4" s="6">
        <v>150</v>
      </c>
      <c r="G4" s="6" t="s">
        <v>22</v>
      </c>
    </row>
    <row r="5" spans="1:7" x14ac:dyDescent="0.3">
      <c r="A5" s="4" t="s">
        <v>1</v>
      </c>
      <c r="B5" s="4" t="s">
        <v>4</v>
      </c>
      <c r="C5" s="1" t="s">
        <v>3</v>
      </c>
      <c r="D5" s="5" t="s">
        <v>423</v>
      </c>
      <c r="E5" s="5" t="s">
        <v>424</v>
      </c>
      <c r="F5" s="6">
        <v>150</v>
      </c>
      <c r="G5" s="6" t="s">
        <v>22</v>
      </c>
    </row>
    <row r="6" spans="1:7" x14ac:dyDescent="0.3">
      <c r="A6" s="4" t="s">
        <v>1</v>
      </c>
      <c r="B6" s="4" t="s">
        <v>5</v>
      </c>
      <c r="C6" s="1" t="s">
        <v>3</v>
      </c>
      <c r="D6" s="5" t="s">
        <v>423</v>
      </c>
      <c r="E6" s="5" t="s">
        <v>425</v>
      </c>
      <c r="F6" s="6">
        <v>150</v>
      </c>
      <c r="G6" s="6" t="s">
        <v>22</v>
      </c>
    </row>
    <row r="7" spans="1:7" x14ac:dyDescent="0.3">
      <c r="A7" s="4" t="s">
        <v>1</v>
      </c>
      <c r="B7" s="4" t="s">
        <v>6</v>
      </c>
      <c r="C7" s="1" t="s">
        <v>3</v>
      </c>
      <c r="D7" s="5" t="s">
        <v>423</v>
      </c>
      <c r="E7" s="5" t="s">
        <v>425</v>
      </c>
      <c r="F7" s="6">
        <v>40</v>
      </c>
      <c r="G7" s="6" t="s">
        <v>22</v>
      </c>
    </row>
    <row r="8" spans="1:7" x14ac:dyDescent="0.3">
      <c r="A8" s="4" t="s">
        <v>1</v>
      </c>
      <c r="B8" s="4" t="s">
        <v>7</v>
      </c>
      <c r="C8" s="1" t="s">
        <v>8</v>
      </c>
      <c r="D8" s="5" t="s">
        <v>423</v>
      </c>
      <c r="E8" s="5" t="s">
        <v>425</v>
      </c>
      <c r="F8" s="6">
        <v>26</v>
      </c>
      <c r="G8" s="6" t="s">
        <v>22</v>
      </c>
    </row>
    <row r="9" spans="1:7" x14ac:dyDescent="0.3">
      <c r="A9" s="4" t="s">
        <v>1</v>
      </c>
      <c r="B9" s="4" t="s">
        <v>9</v>
      </c>
      <c r="C9" s="1" t="s">
        <v>8</v>
      </c>
      <c r="D9" s="5" t="s">
        <v>423</v>
      </c>
      <c r="E9" s="5" t="s">
        <v>424</v>
      </c>
      <c r="F9" s="6">
        <v>26</v>
      </c>
      <c r="G9" s="6" t="s">
        <v>22</v>
      </c>
    </row>
    <row r="10" spans="1:7" x14ac:dyDescent="0.3">
      <c r="A10" s="4" t="s">
        <v>1</v>
      </c>
      <c r="B10" s="4" t="s">
        <v>10</v>
      </c>
      <c r="C10" s="1" t="s">
        <v>8</v>
      </c>
      <c r="D10" s="5" t="s">
        <v>423</v>
      </c>
      <c r="E10" s="5" t="s">
        <v>424</v>
      </c>
      <c r="F10" s="6">
        <v>26</v>
      </c>
      <c r="G10" s="6" t="s">
        <v>22</v>
      </c>
    </row>
    <row r="11" spans="1:7" x14ac:dyDescent="0.3">
      <c r="A11" s="4" t="s">
        <v>1</v>
      </c>
      <c r="B11" s="4" t="s">
        <v>11</v>
      </c>
      <c r="C11" s="1" t="s">
        <v>12</v>
      </c>
      <c r="D11" s="5" t="s">
        <v>423</v>
      </c>
      <c r="E11" s="5" t="s">
        <v>425</v>
      </c>
      <c r="F11" s="6">
        <v>150</v>
      </c>
      <c r="G11" s="6" t="s">
        <v>22</v>
      </c>
    </row>
    <row r="12" spans="1:7" x14ac:dyDescent="0.3">
      <c r="A12" s="4" t="s">
        <v>1</v>
      </c>
      <c r="B12" s="4" t="s">
        <v>13</v>
      </c>
      <c r="C12" s="1" t="s">
        <v>12</v>
      </c>
      <c r="D12" s="5" t="s">
        <v>423</v>
      </c>
      <c r="E12" s="5" t="s">
        <v>425</v>
      </c>
      <c r="F12" s="6">
        <v>150</v>
      </c>
      <c r="G12" s="6" t="s">
        <v>22</v>
      </c>
    </row>
    <row r="13" spans="1:7" x14ac:dyDescent="0.3">
      <c r="A13" s="4" t="s">
        <v>1</v>
      </c>
      <c r="B13" s="4" t="s">
        <v>14</v>
      </c>
      <c r="C13" s="1" t="s">
        <v>12</v>
      </c>
      <c r="D13" s="5" t="s">
        <v>423</v>
      </c>
      <c r="E13" s="5" t="s">
        <v>425</v>
      </c>
      <c r="F13" s="6">
        <v>150</v>
      </c>
      <c r="G13" s="6" t="s">
        <v>22</v>
      </c>
    </row>
    <row r="14" spans="1:7" x14ac:dyDescent="0.3">
      <c r="A14" s="4" t="s">
        <v>1</v>
      </c>
      <c r="B14" s="4" t="s">
        <v>15</v>
      </c>
      <c r="C14" s="1" t="s">
        <v>12</v>
      </c>
      <c r="D14" s="5" t="s">
        <v>423</v>
      </c>
      <c r="E14" s="5" t="s">
        <v>425</v>
      </c>
      <c r="F14" s="6">
        <v>150</v>
      </c>
      <c r="G14" s="6" t="s">
        <v>22</v>
      </c>
    </row>
    <row r="15" spans="1:7" x14ac:dyDescent="0.3">
      <c r="A15" s="4" t="s">
        <v>1</v>
      </c>
      <c r="B15" s="4" t="s">
        <v>16</v>
      </c>
      <c r="C15" s="1" t="s">
        <v>8</v>
      </c>
      <c r="D15" s="5" t="s">
        <v>423</v>
      </c>
      <c r="E15" s="5" t="s">
        <v>424</v>
      </c>
      <c r="F15" s="6">
        <v>26</v>
      </c>
      <c r="G15" s="6" t="s">
        <v>22</v>
      </c>
    </row>
    <row r="16" spans="1:7" x14ac:dyDescent="0.3">
      <c r="A16" s="4" t="s">
        <v>1</v>
      </c>
      <c r="B16" s="4" t="s">
        <v>17</v>
      </c>
      <c r="C16" s="1" t="s">
        <v>8</v>
      </c>
      <c r="D16" s="5" t="s">
        <v>423</v>
      </c>
      <c r="E16" s="5" t="s">
        <v>424</v>
      </c>
      <c r="F16" s="6">
        <v>26</v>
      </c>
      <c r="G16" s="6" t="s">
        <v>22</v>
      </c>
    </row>
    <row r="17" spans="1:7" x14ac:dyDescent="0.3">
      <c r="A17" s="4" t="s">
        <v>1</v>
      </c>
      <c r="B17" s="4" t="s">
        <v>18</v>
      </c>
      <c r="C17" s="1" t="s">
        <v>8</v>
      </c>
      <c r="D17" s="5" t="s">
        <v>423</v>
      </c>
      <c r="E17" s="5" t="s">
        <v>424</v>
      </c>
      <c r="F17" s="6">
        <v>26</v>
      </c>
      <c r="G17" s="6" t="s">
        <v>22</v>
      </c>
    </row>
    <row r="18" spans="1:7" x14ac:dyDescent="0.3">
      <c r="A18" s="4" t="s">
        <v>1</v>
      </c>
      <c r="B18" s="4" t="s">
        <v>19</v>
      </c>
      <c r="C18" s="1" t="s">
        <v>8</v>
      </c>
      <c r="D18" s="5" t="s">
        <v>423</v>
      </c>
      <c r="E18" s="5" t="s">
        <v>424</v>
      </c>
      <c r="F18" s="6">
        <v>26</v>
      </c>
      <c r="G18" s="6" t="s">
        <v>22</v>
      </c>
    </row>
    <row r="19" spans="1:7" x14ac:dyDescent="0.3">
      <c r="A19" s="4" t="s">
        <v>1</v>
      </c>
      <c r="B19" s="4" t="s">
        <v>20</v>
      </c>
      <c r="C19" s="1" t="s">
        <v>21</v>
      </c>
      <c r="D19" s="5" t="s">
        <v>423</v>
      </c>
      <c r="E19" s="5" t="s">
        <v>425</v>
      </c>
      <c r="F19" s="6">
        <v>150</v>
      </c>
      <c r="G19" s="6" t="s">
        <v>22</v>
      </c>
    </row>
    <row r="20" spans="1:7" x14ac:dyDescent="0.3">
      <c r="A20" s="4" t="s">
        <v>1</v>
      </c>
      <c r="B20" s="4" t="s">
        <v>23</v>
      </c>
      <c r="C20" s="1" t="s">
        <v>8</v>
      </c>
      <c r="D20" s="5" t="s">
        <v>423</v>
      </c>
      <c r="E20" s="5" t="s">
        <v>424</v>
      </c>
      <c r="F20" s="6">
        <v>26</v>
      </c>
      <c r="G20" s="6" t="s">
        <v>22</v>
      </c>
    </row>
    <row r="21" spans="1:7" x14ac:dyDescent="0.3">
      <c r="A21" s="4" t="s">
        <v>24</v>
      </c>
      <c r="B21" s="4" t="s">
        <v>25</v>
      </c>
      <c r="C21" s="1" t="s">
        <v>8</v>
      </c>
      <c r="D21" s="5" t="s">
        <v>423</v>
      </c>
      <c r="E21" s="5" t="s">
        <v>425</v>
      </c>
      <c r="F21" s="6">
        <v>26</v>
      </c>
      <c r="G21" s="6" t="s">
        <v>22</v>
      </c>
    </row>
    <row r="22" spans="1:7" x14ac:dyDescent="0.3">
      <c r="A22" s="4" t="s">
        <v>24</v>
      </c>
      <c r="B22" s="4" t="s">
        <v>26</v>
      </c>
      <c r="C22" s="1" t="s">
        <v>8</v>
      </c>
      <c r="D22" s="5" t="s">
        <v>423</v>
      </c>
      <c r="E22" s="5" t="s">
        <v>425</v>
      </c>
      <c r="F22" s="6">
        <v>26</v>
      </c>
      <c r="G22" s="6" t="s">
        <v>22</v>
      </c>
    </row>
    <row r="23" spans="1:7" x14ac:dyDescent="0.3">
      <c r="A23" s="4" t="s">
        <v>24</v>
      </c>
      <c r="B23" s="4" t="s">
        <v>27</v>
      </c>
      <c r="C23" s="1" t="s">
        <v>8</v>
      </c>
      <c r="D23" s="5" t="s">
        <v>423</v>
      </c>
      <c r="E23" s="5" t="s">
        <v>424</v>
      </c>
      <c r="F23" s="6">
        <v>26</v>
      </c>
      <c r="G23" s="6" t="s">
        <v>22</v>
      </c>
    </row>
    <row r="24" spans="1:7" x14ac:dyDescent="0.3">
      <c r="A24" s="4" t="s">
        <v>24</v>
      </c>
      <c r="B24" s="4" t="s">
        <v>28</v>
      </c>
      <c r="C24" s="1" t="s">
        <v>8</v>
      </c>
      <c r="D24" s="5" t="s">
        <v>423</v>
      </c>
      <c r="E24" s="5" t="s">
        <v>424</v>
      </c>
      <c r="F24" s="6">
        <v>26</v>
      </c>
      <c r="G24" s="6" t="s">
        <v>22</v>
      </c>
    </row>
    <row r="25" spans="1:7" x14ac:dyDescent="0.3">
      <c r="A25" s="4" t="s">
        <v>24</v>
      </c>
      <c r="B25" s="4" t="s">
        <v>29</v>
      </c>
      <c r="C25" s="1" t="s">
        <v>8</v>
      </c>
      <c r="D25" s="5" t="s">
        <v>423</v>
      </c>
      <c r="E25" s="5" t="s">
        <v>424</v>
      </c>
      <c r="F25" s="6">
        <v>26</v>
      </c>
      <c r="G25" s="6" t="s">
        <v>22</v>
      </c>
    </row>
    <row r="26" spans="1:7" x14ac:dyDescent="0.3">
      <c r="A26" s="4" t="s">
        <v>24</v>
      </c>
      <c r="B26" s="4" t="s">
        <v>30</v>
      </c>
      <c r="C26" s="1" t="s">
        <v>8</v>
      </c>
      <c r="D26" s="5" t="s">
        <v>423</v>
      </c>
      <c r="E26" s="5" t="s">
        <v>424</v>
      </c>
      <c r="F26" s="6">
        <v>26</v>
      </c>
      <c r="G26" s="6" t="s">
        <v>22</v>
      </c>
    </row>
    <row r="27" spans="1:7" x14ac:dyDescent="0.3">
      <c r="A27" s="4" t="s">
        <v>24</v>
      </c>
      <c r="B27" s="4" t="s">
        <v>31</v>
      </c>
      <c r="C27" s="1" t="s">
        <v>8</v>
      </c>
      <c r="D27" s="5" t="s">
        <v>423</v>
      </c>
      <c r="E27" s="5" t="s">
        <v>425</v>
      </c>
      <c r="F27" s="6">
        <v>26</v>
      </c>
      <c r="G27" s="6" t="s">
        <v>22</v>
      </c>
    </row>
    <row r="28" spans="1:7" x14ac:dyDescent="0.3">
      <c r="A28" s="4" t="s">
        <v>24</v>
      </c>
      <c r="B28" s="4" t="s">
        <v>32</v>
      </c>
      <c r="C28" s="1" t="s">
        <v>8</v>
      </c>
      <c r="D28" s="5" t="s">
        <v>423</v>
      </c>
      <c r="E28" s="5" t="s">
        <v>425</v>
      </c>
      <c r="F28" s="6">
        <v>26</v>
      </c>
      <c r="G28" s="6" t="s">
        <v>22</v>
      </c>
    </row>
    <row r="29" spans="1:7" x14ac:dyDescent="0.3">
      <c r="A29" s="4" t="s">
        <v>24</v>
      </c>
      <c r="B29" s="4" t="s">
        <v>33</v>
      </c>
      <c r="C29" s="1" t="s">
        <v>8</v>
      </c>
      <c r="D29" s="5" t="s">
        <v>423</v>
      </c>
      <c r="E29" s="5" t="s">
        <v>425</v>
      </c>
      <c r="F29" s="6">
        <v>50</v>
      </c>
      <c r="G29" s="6" t="s">
        <v>22</v>
      </c>
    </row>
    <row r="30" spans="1:7" x14ac:dyDescent="0.3">
      <c r="A30" s="4" t="s">
        <v>24</v>
      </c>
      <c r="B30" s="4" t="s">
        <v>34</v>
      </c>
      <c r="C30" s="1" t="s">
        <v>8</v>
      </c>
      <c r="D30" s="5" t="s">
        <v>423</v>
      </c>
      <c r="E30" s="5" t="s">
        <v>425</v>
      </c>
      <c r="F30" s="6">
        <v>50</v>
      </c>
      <c r="G30" s="6" t="s">
        <v>22</v>
      </c>
    </row>
    <row r="31" spans="1:7" x14ac:dyDescent="0.3">
      <c r="A31" s="4" t="s">
        <v>24</v>
      </c>
      <c r="B31" s="4" t="s">
        <v>35</v>
      </c>
      <c r="C31" s="1" t="s">
        <v>8</v>
      </c>
      <c r="D31" s="5" t="s">
        <v>423</v>
      </c>
      <c r="E31" s="5" t="s">
        <v>425</v>
      </c>
      <c r="F31" s="6">
        <v>50</v>
      </c>
      <c r="G31" s="6" t="s">
        <v>22</v>
      </c>
    </row>
    <row r="32" spans="1:7" x14ac:dyDescent="0.3">
      <c r="A32" s="4" t="s">
        <v>24</v>
      </c>
      <c r="B32" s="4" t="s">
        <v>36</v>
      </c>
      <c r="C32" s="1" t="s">
        <v>8</v>
      </c>
      <c r="D32" s="5" t="s">
        <v>423</v>
      </c>
      <c r="E32" s="5" t="s">
        <v>425</v>
      </c>
      <c r="F32" s="6">
        <v>50</v>
      </c>
      <c r="G32" s="6" t="s">
        <v>22</v>
      </c>
    </row>
    <row r="33" spans="1:7" x14ac:dyDescent="0.3">
      <c r="A33" s="4" t="s">
        <v>24</v>
      </c>
      <c r="B33" s="4" t="s">
        <v>37</v>
      </c>
      <c r="C33" s="1" t="s">
        <v>8</v>
      </c>
      <c r="D33" s="5" t="s">
        <v>423</v>
      </c>
      <c r="E33" s="5" t="s">
        <v>425</v>
      </c>
      <c r="F33" s="6">
        <v>50</v>
      </c>
      <c r="G33" s="6" t="s">
        <v>22</v>
      </c>
    </row>
    <row r="34" spans="1:7" x14ac:dyDescent="0.3">
      <c r="A34" s="4" t="s">
        <v>24</v>
      </c>
      <c r="B34" s="4" t="s">
        <v>38</v>
      </c>
      <c r="C34" s="1" t="s">
        <v>8</v>
      </c>
      <c r="D34" s="5" t="s">
        <v>423</v>
      </c>
      <c r="E34" s="5" t="s">
        <v>425</v>
      </c>
      <c r="F34" s="6">
        <v>50</v>
      </c>
      <c r="G34" s="6" t="s">
        <v>22</v>
      </c>
    </row>
    <row r="35" spans="1:7" x14ac:dyDescent="0.3">
      <c r="A35" s="4" t="s">
        <v>24</v>
      </c>
      <c r="B35" s="4" t="s">
        <v>39</v>
      </c>
      <c r="C35" s="1" t="s">
        <v>8</v>
      </c>
      <c r="D35" s="5" t="s">
        <v>423</v>
      </c>
      <c r="E35" s="5" t="s">
        <v>425</v>
      </c>
      <c r="F35" s="6">
        <v>50</v>
      </c>
      <c r="G35" s="6" t="s">
        <v>22</v>
      </c>
    </row>
    <row r="36" spans="1:7" x14ac:dyDescent="0.3">
      <c r="A36" s="4" t="s">
        <v>24</v>
      </c>
      <c r="B36" s="4" t="s">
        <v>40</v>
      </c>
      <c r="C36" s="1" t="s">
        <v>8</v>
      </c>
      <c r="D36" s="5" t="s">
        <v>423</v>
      </c>
      <c r="E36" s="5" t="s">
        <v>425</v>
      </c>
      <c r="F36" s="6">
        <v>50</v>
      </c>
      <c r="G36" s="6" t="s">
        <v>22</v>
      </c>
    </row>
    <row r="37" spans="1:7" x14ac:dyDescent="0.3">
      <c r="A37" s="4" t="s">
        <v>24</v>
      </c>
      <c r="B37" s="4" t="s">
        <v>41</v>
      </c>
      <c r="C37" s="1" t="s">
        <v>8</v>
      </c>
      <c r="D37" s="5" t="s">
        <v>423</v>
      </c>
      <c r="E37" s="5" t="s">
        <v>425</v>
      </c>
      <c r="F37" s="6">
        <v>50</v>
      </c>
      <c r="G37" s="6" t="s">
        <v>22</v>
      </c>
    </row>
    <row r="38" spans="1:7" x14ac:dyDescent="0.3">
      <c r="A38" s="4" t="s">
        <v>42</v>
      </c>
      <c r="B38" s="4" t="s">
        <v>43</v>
      </c>
      <c r="C38" s="1" t="s">
        <v>44</v>
      </c>
      <c r="D38" s="5" t="s">
        <v>423</v>
      </c>
      <c r="E38" s="5" t="s">
        <v>424</v>
      </c>
      <c r="F38" s="6">
        <v>34</v>
      </c>
      <c r="G38" s="6" t="s">
        <v>22</v>
      </c>
    </row>
    <row r="39" spans="1:7" x14ac:dyDescent="0.3">
      <c r="A39" s="4" t="s">
        <v>42</v>
      </c>
      <c r="B39" s="4" t="s">
        <v>45</v>
      </c>
      <c r="C39" s="1" t="s">
        <v>44</v>
      </c>
      <c r="D39" s="5" t="s">
        <v>423</v>
      </c>
      <c r="E39" s="5" t="s">
        <v>424</v>
      </c>
      <c r="F39" s="6">
        <v>34</v>
      </c>
      <c r="G39" s="6" t="s">
        <v>22</v>
      </c>
    </row>
    <row r="40" spans="1:7" x14ac:dyDescent="0.3">
      <c r="A40" s="4" t="s">
        <v>42</v>
      </c>
      <c r="B40" s="4" t="s">
        <v>46</v>
      </c>
      <c r="C40" s="1" t="s">
        <v>44</v>
      </c>
      <c r="D40" s="5" t="s">
        <v>423</v>
      </c>
      <c r="E40" s="5" t="s">
        <v>425</v>
      </c>
      <c r="F40" s="6">
        <v>30</v>
      </c>
      <c r="G40" s="6" t="s">
        <v>22</v>
      </c>
    </row>
    <row r="41" spans="1:7" x14ac:dyDescent="0.3">
      <c r="A41" s="4" t="s">
        <v>42</v>
      </c>
      <c r="B41" s="4" t="s">
        <v>47</v>
      </c>
      <c r="C41" s="1" t="s">
        <v>44</v>
      </c>
      <c r="D41" s="5" t="s">
        <v>423</v>
      </c>
      <c r="E41" s="5" t="s">
        <v>425</v>
      </c>
      <c r="F41" s="6">
        <v>30</v>
      </c>
      <c r="G41" s="6" t="s">
        <v>22</v>
      </c>
    </row>
    <row r="42" spans="1:7" x14ac:dyDescent="0.3">
      <c r="A42" s="4" t="s">
        <v>42</v>
      </c>
      <c r="B42" s="4" t="s">
        <v>48</v>
      </c>
      <c r="C42" s="1" t="s">
        <v>44</v>
      </c>
      <c r="D42" s="5" t="s">
        <v>423</v>
      </c>
      <c r="E42" s="5" t="s">
        <v>425</v>
      </c>
      <c r="F42" s="6">
        <v>30</v>
      </c>
      <c r="G42" s="6" t="s">
        <v>22</v>
      </c>
    </row>
    <row r="43" spans="1:7" x14ac:dyDescent="0.3">
      <c r="A43" s="4" t="s">
        <v>42</v>
      </c>
      <c r="B43" s="4" t="s">
        <v>49</v>
      </c>
      <c r="C43" s="1" t="s">
        <v>44</v>
      </c>
      <c r="D43" s="5" t="s">
        <v>423</v>
      </c>
      <c r="E43" s="5" t="s">
        <v>425</v>
      </c>
      <c r="F43" s="6">
        <v>30</v>
      </c>
      <c r="G43" s="6" t="s">
        <v>22</v>
      </c>
    </row>
    <row r="44" spans="1:7" x14ac:dyDescent="0.3">
      <c r="A44" s="4" t="s">
        <v>42</v>
      </c>
      <c r="B44" s="4" t="s">
        <v>50</v>
      </c>
      <c r="C44" s="1" t="s">
        <v>44</v>
      </c>
      <c r="D44" s="5" t="s">
        <v>423</v>
      </c>
      <c r="E44" s="5" t="s">
        <v>425</v>
      </c>
      <c r="F44" s="6">
        <v>30</v>
      </c>
      <c r="G44" s="6" t="s">
        <v>22</v>
      </c>
    </row>
    <row r="45" spans="1:7" x14ac:dyDescent="0.3">
      <c r="A45" s="4" t="s">
        <v>42</v>
      </c>
      <c r="B45" s="4" t="s">
        <v>51</v>
      </c>
      <c r="C45" s="1" t="s">
        <v>44</v>
      </c>
      <c r="D45" s="5" t="s">
        <v>423</v>
      </c>
      <c r="E45" s="5" t="s">
        <v>425</v>
      </c>
      <c r="F45" s="6">
        <v>30</v>
      </c>
      <c r="G45" s="6" t="s">
        <v>22</v>
      </c>
    </row>
    <row r="46" spans="1:7" x14ac:dyDescent="0.3">
      <c r="A46" s="4" t="s">
        <v>42</v>
      </c>
      <c r="B46" s="4" t="s">
        <v>52</v>
      </c>
      <c r="C46" s="1" t="s">
        <v>44</v>
      </c>
      <c r="D46" s="5" t="s">
        <v>423</v>
      </c>
      <c r="E46" s="5" t="s">
        <v>424</v>
      </c>
      <c r="F46" s="6">
        <v>130</v>
      </c>
      <c r="G46" s="6" t="s">
        <v>22</v>
      </c>
    </row>
    <row r="47" spans="1:7" x14ac:dyDescent="0.3">
      <c r="A47" s="4" t="s">
        <v>42</v>
      </c>
      <c r="B47" s="4" t="s">
        <v>53</v>
      </c>
      <c r="C47" s="1" t="s">
        <v>44</v>
      </c>
      <c r="D47" s="5" t="s">
        <v>423</v>
      </c>
      <c r="E47" s="5" t="s">
        <v>424</v>
      </c>
      <c r="F47" s="6">
        <v>130</v>
      </c>
      <c r="G47" s="6" t="s">
        <v>22</v>
      </c>
    </row>
    <row r="48" spans="1:7" x14ac:dyDescent="0.3">
      <c r="A48" s="4" t="s">
        <v>42</v>
      </c>
      <c r="B48" s="4" t="s">
        <v>54</v>
      </c>
      <c r="C48" s="1" t="s">
        <v>44</v>
      </c>
      <c r="D48" s="5" t="s">
        <v>423</v>
      </c>
      <c r="E48" s="5" t="s">
        <v>424</v>
      </c>
      <c r="F48" s="6">
        <v>55</v>
      </c>
      <c r="G48" s="6" t="s">
        <v>22</v>
      </c>
    </row>
    <row r="49" spans="1:7" x14ac:dyDescent="0.3">
      <c r="A49" s="4" t="s">
        <v>42</v>
      </c>
      <c r="B49" s="4" t="s">
        <v>55</v>
      </c>
      <c r="C49" s="1" t="s">
        <v>44</v>
      </c>
      <c r="D49" s="5" t="s">
        <v>423</v>
      </c>
      <c r="E49" s="5" t="s">
        <v>424</v>
      </c>
      <c r="F49" s="6">
        <v>55</v>
      </c>
      <c r="G49" s="6" t="s">
        <v>22</v>
      </c>
    </row>
    <row r="50" spans="1:7" x14ac:dyDescent="0.3">
      <c r="A50" s="4" t="s">
        <v>42</v>
      </c>
      <c r="B50" s="4" t="s">
        <v>56</v>
      </c>
      <c r="C50" s="1" t="s">
        <v>44</v>
      </c>
      <c r="D50" s="5" t="s">
        <v>423</v>
      </c>
      <c r="E50" s="5" t="s">
        <v>424</v>
      </c>
      <c r="F50" s="6">
        <v>55</v>
      </c>
      <c r="G50" s="6" t="s">
        <v>22</v>
      </c>
    </row>
    <row r="51" spans="1:7" x14ac:dyDescent="0.3">
      <c r="A51" s="4" t="s">
        <v>42</v>
      </c>
      <c r="B51" s="4" t="s">
        <v>57</v>
      </c>
      <c r="C51" s="1" t="s">
        <v>44</v>
      </c>
      <c r="D51" s="5" t="s">
        <v>423</v>
      </c>
      <c r="E51" s="5" t="s">
        <v>424</v>
      </c>
      <c r="F51" s="6">
        <v>55</v>
      </c>
      <c r="G51" s="6" t="s">
        <v>22</v>
      </c>
    </row>
    <row r="52" spans="1:7" x14ac:dyDescent="0.3">
      <c r="A52" s="4" t="s">
        <v>42</v>
      </c>
      <c r="B52" s="4" t="s">
        <v>58</v>
      </c>
      <c r="C52" s="1" t="s">
        <v>44</v>
      </c>
      <c r="D52" s="5" t="s">
        <v>423</v>
      </c>
      <c r="E52" s="5" t="s">
        <v>424</v>
      </c>
      <c r="F52" s="6">
        <v>55</v>
      </c>
      <c r="G52" s="6" t="s">
        <v>22</v>
      </c>
    </row>
    <row r="53" spans="1:7" x14ac:dyDescent="0.3">
      <c r="A53" s="4" t="s">
        <v>42</v>
      </c>
      <c r="B53" s="4" t="s">
        <v>59</v>
      </c>
      <c r="C53" s="1" t="s">
        <v>44</v>
      </c>
      <c r="D53" s="5" t="s">
        <v>423</v>
      </c>
      <c r="E53" s="5" t="s">
        <v>424</v>
      </c>
      <c r="F53" s="6">
        <v>55</v>
      </c>
      <c r="G53" s="6" t="s">
        <v>22</v>
      </c>
    </row>
    <row r="54" spans="1:7" x14ac:dyDescent="0.3">
      <c r="A54" s="4" t="s">
        <v>60</v>
      </c>
      <c r="B54" s="4" t="s">
        <v>61</v>
      </c>
      <c r="C54" s="1" t="s">
        <v>60</v>
      </c>
      <c r="D54" s="5" t="s">
        <v>434</v>
      </c>
      <c r="E54" s="5" t="s">
        <v>436</v>
      </c>
      <c r="F54" s="6" t="s">
        <v>22</v>
      </c>
      <c r="G54" s="7">
        <v>600</v>
      </c>
    </row>
    <row r="55" spans="1:7" x14ac:dyDescent="0.3">
      <c r="A55" s="4" t="s">
        <v>60</v>
      </c>
      <c r="B55" s="4" t="s">
        <v>62</v>
      </c>
      <c r="C55" s="1" t="s">
        <v>60</v>
      </c>
      <c r="D55" s="5" t="s">
        <v>434</v>
      </c>
      <c r="E55" s="5" t="s">
        <v>436</v>
      </c>
      <c r="F55" s="6" t="s">
        <v>22</v>
      </c>
      <c r="G55" s="7">
        <v>600</v>
      </c>
    </row>
    <row r="56" spans="1:7" x14ac:dyDescent="0.3">
      <c r="A56" s="4" t="s">
        <v>60</v>
      </c>
      <c r="B56" s="4" t="s">
        <v>63</v>
      </c>
      <c r="C56" s="1" t="s">
        <v>60</v>
      </c>
      <c r="D56" s="5" t="s">
        <v>434</v>
      </c>
      <c r="E56" s="5" t="s">
        <v>436</v>
      </c>
      <c r="F56" s="6" t="s">
        <v>22</v>
      </c>
      <c r="G56" s="7">
        <v>600</v>
      </c>
    </row>
    <row r="57" spans="1:7" x14ac:dyDescent="0.3">
      <c r="A57" s="4" t="s">
        <v>60</v>
      </c>
      <c r="B57" s="4" t="s">
        <v>64</v>
      </c>
      <c r="C57" s="1" t="s">
        <v>60</v>
      </c>
      <c r="D57" s="5" t="s">
        <v>434</v>
      </c>
      <c r="E57" s="5" t="s">
        <v>436</v>
      </c>
      <c r="F57" s="6" t="s">
        <v>22</v>
      </c>
      <c r="G57" s="7">
        <v>600</v>
      </c>
    </row>
    <row r="58" spans="1:7" x14ac:dyDescent="0.3">
      <c r="A58" s="4" t="s">
        <v>60</v>
      </c>
      <c r="B58" s="4" t="s">
        <v>65</v>
      </c>
      <c r="C58" s="1" t="s">
        <v>60</v>
      </c>
      <c r="D58" s="5" t="s">
        <v>434</v>
      </c>
      <c r="E58" s="5" t="s">
        <v>436</v>
      </c>
      <c r="F58" s="6" t="s">
        <v>22</v>
      </c>
      <c r="G58" s="7">
        <v>600</v>
      </c>
    </row>
    <row r="59" spans="1:7" x14ac:dyDescent="0.3">
      <c r="A59" s="4" t="s">
        <v>60</v>
      </c>
      <c r="B59" s="4" t="s">
        <v>66</v>
      </c>
      <c r="C59" s="1" t="s">
        <v>60</v>
      </c>
      <c r="D59" s="5" t="s">
        <v>434</v>
      </c>
      <c r="E59" s="5" t="s">
        <v>436</v>
      </c>
      <c r="F59" s="6" t="s">
        <v>22</v>
      </c>
      <c r="G59" s="7">
        <v>600</v>
      </c>
    </row>
    <row r="60" spans="1:7" x14ac:dyDescent="0.3">
      <c r="A60" s="4" t="s">
        <v>60</v>
      </c>
      <c r="B60" s="4" t="s">
        <v>67</v>
      </c>
      <c r="C60" s="1" t="s">
        <v>60</v>
      </c>
      <c r="D60" s="5" t="s">
        <v>434</v>
      </c>
      <c r="E60" s="5" t="s">
        <v>436</v>
      </c>
      <c r="F60" s="6" t="s">
        <v>22</v>
      </c>
      <c r="G60" s="7">
        <v>600</v>
      </c>
    </row>
    <row r="61" spans="1:7" x14ac:dyDescent="0.3">
      <c r="A61" s="4" t="s">
        <v>68</v>
      </c>
      <c r="B61" s="4" t="s">
        <v>69</v>
      </c>
      <c r="C61" s="1" t="s">
        <v>70</v>
      </c>
      <c r="D61" s="5" t="s">
        <v>434</v>
      </c>
      <c r="E61" s="5" t="s">
        <v>436</v>
      </c>
      <c r="F61" s="6" t="s">
        <v>22</v>
      </c>
      <c r="G61" s="7">
        <v>600</v>
      </c>
    </row>
    <row r="62" spans="1:7" x14ac:dyDescent="0.3">
      <c r="A62" s="4" t="s">
        <v>68</v>
      </c>
      <c r="B62" s="4" t="s">
        <v>71</v>
      </c>
      <c r="C62" s="1" t="s">
        <v>70</v>
      </c>
      <c r="D62" s="5" t="s">
        <v>434</v>
      </c>
      <c r="E62" s="5" t="s">
        <v>436</v>
      </c>
      <c r="F62" s="6" t="s">
        <v>22</v>
      </c>
      <c r="G62" s="7">
        <v>600</v>
      </c>
    </row>
    <row r="63" spans="1:7" x14ac:dyDescent="0.3">
      <c r="A63" s="4" t="s">
        <v>68</v>
      </c>
      <c r="B63" s="4" t="s">
        <v>72</v>
      </c>
      <c r="C63" s="1" t="s">
        <v>70</v>
      </c>
      <c r="D63" s="5" t="s">
        <v>434</v>
      </c>
      <c r="E63" s="5" t="s">
        <v>436</v>
      </c>
      <c r="F63" s="6" t="s">
        <v>22</v>
      </c>
      <c r="G63" s="7">
        <v>600</v>
      </c>
    </row>
    <row r="64" spans="1:7" x14ac:dyDescent="0.3">
      <c r="A64" s="4" t="s">
        <v>68</v>
      </c>
      <c r="B64" s="4" t="s">
        <v>73</v>
      </c>
      <c r="C64" s="1" t="s">
        <v>70</v>
      </c>
      <c r="D64" s="5" t="s">
        <v>434</v>
      </c>
      <c r="E64" s="5" t="s">
        <v>436</v>
      </c>
      <c r="F64" s="6" t="s">
        <v>22</v>
      </c>
      <c r="G64" s="7">
        <v>600</v>
      </c>
    </row>
    <row r="65" spans="1:7" x14ac:dyDescent="0.3">
      <c r="A65" s="4" t="s">
        <v>68</v>
      </c>
      <c r="B65" s="4" t="s">
        <v>74</v>
      </c>
      <c r="C65" s="1" t="s">
        <v>70</v>
      </c>
      <c r="D65" s="5" t="s">
        <v>434</v>
      </c>
      <c r="E65" s="5" t="s">
        <v>436</v>
      </c>
      <c r="F65" s="6" t="s">
        <v>22</v>
      </c>
      <c r="G65" s="7">
        <v>600</v>
      </c>
    </row>
    <row r="66" spans="1:7" x14ac:dyDescent="0.3">
      <c r="A66" s="4" t="s">
        <v>68</v>
      </c>
      <c r="B66" s="4" t="s">
        <v>75</v>
      </c>
      <c r="C66" s="1" t="s">
        <v>70</v>
      </c>
      <c r="D66" s="5" t="s">
        <v>434</v>
      </c>
      <c r="E66" s="5" t="s">
        <v>436</v>
      </c>
      <c r="F66" s="6" t="s">
        <v>22</v>
      </c>
      <c r="G66" s="7">
        <v>600</v>
      </c>
    </row>
    <row r="67" spans="1:7" x14ac:dyDescent="0.3">
      <c r="A67" s="4" t="s">
        <v>68</v>
      </c>
      <c r="B67" s="4" t="s">
        <v>76</v>
      </c>
      <c r="C67" s="1" t="s">
        <v>70</v>
      </c>
      <c r="D67" s="5" t="s">
        <v>434</v>
      </c>
      <c r="E67" s="5" t="s">
        <v>436</v>
      </c>
      <c r="F67" s="6" t="s">
        <v>22</v>
      </c>
      <c r="G67" s="7">
        <v>600</v>
      </c>
    </row>
    <row r="68" spans="1:7" x14ac:dyDescent="0.3">
      <c r="A68" s="4" t="s">
        <v>68</v>
      </c>
      <c r="B68" s="4" t="s">
        <v>77</v>
      </c>
      <c r="C68" s="1" t="s">
        <v>70</v>
      </c>
      <c r="D68" s="5" t="s">
        <v>434</v>
      </c>
      <c r="E68" s="5" t="s">
        <v>436</v>
      </c>
      <c r="F68" s="6" t="s">
        <v>22</v>
      </c>
      <c r="G68" s="7">
        <v>600</v>
      </c>
    </row>
    <row r="69" spans="1:7" x14ac:dyDescent="0.3">
      <c r="A69" s="4" t="s">
        <v>68</v>
      </c>
      <c r="B69" s="4" t="s">
        <v>78</v>
      </c>
      <c r="C69" s="1" t="s">
        <v>70</v>
      </c>
      <c r="D69" s="5" t="s">
        <v>434</v>
      </c>
      <c r="E69" s="5" t="s">
        <v>436</v>
      </c>
      <c r="F69" s="6" t="s">
        <v>22</v>
      </c>
      <c r="G69" s="7">
        <v>600</v>
      </c>
    </row>
    <row r="70" spans="1:7" x14ac:dyDescent="0.3">
      <c r="A70" s="4" t="s">
        <v>68</v>
      </c>
      <c r="B70" s="4" t="s">
        <v>79</v>
      </c>
      <c r="C70" s="1" t="s">
        <v>70</v>
      </c>
      <c r="D70" s="5" t="s">
        <v>434</v>
      </c>
      <c r="E70" s="5" t="s">
        <v>436</v>
      </c>
      <c r="F70" s="6" t="s">
        <v>22</v>
      </c>
      <c r="G70" s="7">
        <v>600</v>
      </c>
    </row>
    <row r="71" spans="1:7" x14ac:dyDescent="0.3">
      <c r="A71" s="4" t="s">
        <v>80</v>
      </c>
      <c r="B71" s="4" t="s">
        <v>81</v>
      </c>
      <c r="C71" s="1" t="s">
        <v>82</v>
      </c>
      <c r="D71" s="5" t="s">
        <v>434</v>
      </c>
      <c r="E71" s="5" t="s">
        <v>436</v>
      </c>
      <c r="F71" s="6" t="s">
        <v>22</v>
      </c>
      <c r="G71" s="7">
        <v>600</v>
      </c>
    </row>
    <row r="72" spans="1:7" x14ac:dyDescent="0.3">
      <c r="A72" s="4" t="s">
        <v>80</v>
      </c>
      <c r="B72" s="4" t="s">
        <v>83</v>
      </c>
      <c r="C72" s="1" t="s">
        <v>21</v>
      </c>
      <c r="D72" s="5" t="s">
        <v>434</v>
      </c>
      <c r="E72" s="5" t="s">
        <v>436</v>
      </c>
      <c r="F72" s="6" t="s">
        <v>22</v>
      </c>
      <c r="G72" s="7">
        <v>600</v>
      </c>
    </row>
    <row r="73" spans="1:7" x14ac:dyDescent="0.3">
      <c r="A73" s="4" t="s">
        <v>80</v>
      </c>
      <c r="B73" s="4" t="s">
        <v>84</v>
      </c>
      <c r="C73" s="1" t="s">
        <v>85</v>
      </c>
      <c r="D73" s="5" t="s">
        <v>434</v>
      </c>
      <c r="E73" s="5" t="s">
        <v>436</v>
      </c>
      <c r="F73" s="6" t="s">
        <v>22</v>
      </c>
      <c r="G73" s="7">
        <v>600</v>
      </c>
    </row>
    <row r="74" spans="1:7" x14ac:dyDescent="0.3">
      <c r="A74" s="4" t="s">
        <v>80</v>
      </c>
      <c r="B74" s="4" t="s">
        <v>86</v>
      </c>
      <c r="C74" s="1" t="s">
        <v>21</v>
      </c>
      <c r="D74" s="5" t="s">
        <v>434</v>
      </c>
      <c r="E74" s="5" t="s">
        <v>436</v>
      </c>
      <c r="F74" s="6" t="s">
        <v>22</v>
      </c>
      <c r="G74" s="7">
        <v>600</v>
      </c>
    </row>
    <row r="75" spans="1:7" x14ac:dyDescent="0.3">
      <c r="A75" s="4" t="s">
        <v>80</v>
      </c>
      <c r="B75" s="4" t="s">
        <v>87</v>
      </c>
      <c r="C75" s="1" t="s">
        <v>21</v>
      </c>
      <c r="D75" s="5" t="s">
        <v>434</v>
      </c>
      <c r="E75" s="5" t="s">
        <v>436</v>
      </c>
      <c r="F75" s="6" t="s">
        <v>22</v>
      </c>
      <c r="G75" s="7">
        <v>600</v>
      </c>
    </row>
    <row r="76" spans="1:7" x14ac:dyDescent="0.3">
      <c r="A76" s="4" t="s">
        <v>80</v>
      </c>
      <c r="B76" s="4" t="s">
        <v>88</v>
      </c>
      <c r="C76" s="1" t="s">
        <v>21</v>
      </c>
      <c r="D76" s="5" t="s">
        <v>434</v>
      </c>
      <c r="E76" s="5" t="s">
        <v>436</v>
      </c>
      <c r="F76" s="6" t="s">
        <v>22</v>
      </c>
      <c r="G76" s="7">
        <v>600</v>
      </c>
    </row>
    <row r="77" spans="1:7" x14ac:dyDescent="0.3">
      <c r="A77" s="4" t="s">
        <v>80</v>
      </c>
      <c r="B77" s="4" t="s">
        <v>89</v>
      </c>
      <c r="C77" s="1" t="s">
        <v>90</v>
      </c>
      <c r="D77" s="5" t="s">
        <v>434</v>
      </c>
      <c r="E77" s="5" t="s">
        <v>436</v>
      </c>
      <c r="F77" s="6" t="s">
        <v>22</v>
      </c>
      <c r="G77" s="7">
        <v>600</v>
      </c>
    </row>
    <row r="78" spans="1:7" x14ac:dyDescent="0.3">
      <c r="A78" s="4" t="s">
        <v>91</v>
      </c>
      <c r="B78" s="4" t="s">
        <v>92</v>
      </c>
      <c r="C78" s="1" t="s">
        <v>93</v>
      </c>
      <c r="D78" s="5" t="s">
        <v>434</v>
      </c>
      <c r="E78" s="5" t="s">
        <v>436</v>
      </c>
      <c r="F78" s="6" t="s">
        <v>22</v>
      </c>
      <c r="G78" s="7">
        <v>600</v>
      </c>
    </row>
    <row r="79" spans="1:7" x14ac:dyDescent="0.3">
      <c r="A79" s="4" t="s">
        <v>91</v>
      </c>
      <c r="B79" s="4" t="s">
        <v>94</v>
      </c>
      <c r="C79" s="1" t="s">
        <v>93</v>
      </c>
      <c r="D79" s="5" t="s">
        <v>434</v>
      </c>
      <c r="E79" s="5" t="s">
        <v>436</v>
      </c>
      <c r="F79" s="6" t="s">
        <v>22</v>
      </c>
      <c r="G79" s="7">
        <v>600</v>
      </c>
    </row>
    <row r="80" spans="1:7" x14ac:dyDescent="0.3">
      <c r="A80" s="4" t="s">
        <v>91</v>
      </c>
      <c r="B80" s="4" t="s">
        <v>95</v>
      </c>
      <c r="C80" s="1" t="s">
        <v>93</v>
      </c>
      <c r="D80" s="5" t="s">
        <v>434</v>
      </c>
      <c r="E80" s="5" t="s">
        <v>436</v>
      </c>
      <c r="F80" s="6" t="s">
        <v>22</v>
      </c>
      <c r="G80" s="7">
        <v>600</v>
      </c>
    </row>
    <row r="81" spans="1:7" x14ac:dyDescent="0.3">
      <c r="A81" s="4" t="s">
        <v>91</v>
      </c>
      <c r="B81" s="4" t="s">
        <v>96</v>
      </c>
      <c r="C81" s="1" t="s">
        <v>93</v>
      </c>
      <c r="D81" s="5" t="s">
        <v>434</v>
      </c>
      <c r="E81" s="5" t="s">
        <v>436</v>
      </c>
      <c r="F81" s="6" t="s">
        <v>22</v>
      </c>
      <c r="G81" s="7">
        <v>600</v>
      </c>
    </row>
    <row r="82" spans="1:7" x14ac:dyDescent="0.3">
      <c r="A82" s="4" t="s">
        <v>91</v>
      </c>
      <c r="B82" s="4" t="s">
        <v>97</v>
      </c>
      <c r="C82" s="1" t="s">
        <v>93</v>
      </c>
      <c r="D82" s="5" t="s">
        <v>434</v>
      </c>
      <c r="E82" s="5" t="s">
        <v>436</v>
      </c>
      <c r="F82" s="6" t="s">
        <v>22</v>
      </c>
      <c r="G82" s="7">
        <v>600</v>
      </c>
    </row>
    <row r="83" spans="1:7" x14ac:dyDescent="0.3">
      <c r="A83" s="4" t="s">
        <v>91</v>
      </c>
      <c r="B83" s="4" t="s">
        <v>98</v>
      </c>
      <c r="C83" s="1" t="s">
        <v>93</v>
      </c>
      <c r="D83" s="5" t="s">
        <v>434</v>
      </c>
      <c r="E83" s="5" t="s">
        <v>436</v>
      </c>
      <c r="F83" s="6" t="s">
        <v>22</v>
      </c>
      <c r="G83" s="7">
        <v>600</v>
      </c>
    </row>
    <row r="84" spans="1:7" x14ac:dyDescent="0.3">
      <c r="A84" s="4" t="s">
        <v>91</v>
      </c>
      <c r="B84" s="4" t="s">
        <v>99</v>
      </c>
      <c r="C84" s="1" t="s">
        <v>93</v>
      </c>
      <c r="D84" s="5" t="s">
        <v>434</v>
      </c>
      <c r="E84" s="5" t="s">
        <v>436</v>
      </c>
      <c r="F84" s="6" t="s">
        <v>22</v>
      </c>
      <c r="G84" s="7">
        <v>600</v>
      </c>
    </row>
    <row r="85" spans="1:7" x14ac:dyDescent="0.3">
      <c r="A85" s="4" t="s">
        <v>91</v>
      </c>
      <c r="B85" s="4" t="s">
        <v>100</v>
      </c>
      <c r="C85" s="1" t="s">
        <v>93</v>
      </c>
      <c r="D85" s="5" t="s">
        <v>434</v>
      </c>
      <c r="E85" s="5" t="s">
        <v>436</v>
      </c>
      <c r="F85" s="6" t="s">
        <v>22</v>
      </c>
      <c r="G85" s="7">
        <v>600</v>
      </c>
    </row>
    <row r="86" spans="1:7" x14ac:dyDescent="0.3">
      <c r="A86" s="4" t="s">
        <v>101</v>
      </c>
      <c r="B86" s="4" t="s">
        <v>102</v>
      </c>
      <c r="C86" s="1" t="s">
        <v>101</v>
      </c>
      <c r="D86" s="5" t="s">
        <v>426</v>
      </c>
      <c r="E86" s="5" t="s">
        <v>427</v>
      </c>
      <c r="F86" s="6">
        <v>250</v>
      </c>
      <c r="G86" s="6" t="s">
        <v>22</v>
      </c>
    </row>
    <row r="87" spans="1:7" x14ac:dyDescent="0.3">
      <c r="A87" s="4" t="s">
        <v>101</v>
      </c>
      <c r="B87" s="4" t="s">
        <v>103</v>
      </c>
      <c r="C87" s="1" t="s">
        <v>101</v>
      </c>
      <c r="D87" s="5" t="s">
        <v>426</v>
      </c>
      <c r="E87" s="5" t="s">
        <v>427</v>
      </c>
      <c r="F87" s="6">
        <v>250</v>
      </c>
      <c r="G87" s="6" t="s">
        <v>22</v>
      </c>
    </row>
    <row r="88" spans="1:7" x14ac:dyDescent="0.3">
      <c r="A88" s="4" t="s">
        <v>101</v>
      </c>
      <c r="B88" s="4" t="s">
        <v>104</v>
      </c>
      <c r="C88" s="1" t="s">
        <v>101</v>
      </c>
      <c r="D88" s="5" t="s">
        <v>426</v>
      </c>
      <c r="E88" s="5" t="s">
        <v>430</v>
      </c>
      <c r="F88" s="6">
        <v>250</v>
      </c>
      <c r="G88" s="6" t="s">
        <v>22</v>
      </c>
    </row>
    <row r="89" spans="1:7" x14ac:dyDescent="0.3">
      <c r="A89" s="4" t="s">
        <v>101</v>
      </c>
      <c r="B89" s="4" t="s">
        <v>105</v>
      </c>
      <c r="C89" s="1" t="s">
        <v>101</v>
      </c>
      <c r="D89" s="5" t="s">
        <v>426</v>
      </c>
      <c r="E89" s="5" t="s">
        <v>428</v>
      </c>
      <c r="F89" s="6">
        <v>250</v>
      </c>
      <c r="G89" s="6" t="s">
        <v>22</v>
      </c>
    </row>
    <row r="90" spans="1:7" x14ac:dyDescent="0.3">
      <c r="A90" s="4" t="s">
        <v>101</v>
      </c>
      <c r="B90" s="4" t="s">
        <v>106</v>
      </c>
      <c r="C90" s="1" t="s">
        <v>101</v>
      </c>
      <c r="D90" s="5" t="s">
        <v>426</v>
      </c>
      <c r="E90" s="5" t="s">
        <v>427</v>
      </c>
      <c r="F90" s="6">
        <v>250</v>
      </c>
      <c r="G90" s="6" t="s">
        <v>22</v>
      </c>
    </row>
    <row r="91" spans="1:7" x14ac:dyDescent="0.3">
      <c r="A91" s="4" t="s">
        <v>101</v>
      </c>
      <c r="B91" s="4" t="s">
        <v>107</v>
      </c>
      <c r="C91" s="1" t="s">
        <v>101</v>
      </c>
      <c r="D91" s="5" t="s">
        <v>426</v>
      </c>
      <c r="E91" s="5" t="s">
        <v>427</v>
      </c>
      <c r="F91" s="6">
        <v>250</v>
      </c>
      <c r="G91" s="6" t="s">
        <v>22</v>
      </c>
    </row>
    <row r="92" spans="1:7" x14ac:dyDescent="0.3">
      <c r="A92" s="4" t="s">
        <v>101</v>
      </c>
      <c r="B92" s="4" t="s">
        <v>108</v>
      </c>
      <c r="C92" s="1" t="s">
        <v>109</v>
      </c>
      <c r="D92" s="5" t="s">
        <v>426</v>
      </c>
      <c r="E92" s="5" t="s">
        <v>427</v>
      </c>
      <c r="F92" s="6">
        <v>40</v>
      </c>
      <c r="G92" s="6" t="s">
        <v>22</v>
      </c>
    </row>
    <row r="93" spans="1:7" x14ac:dyDescent="0.3">
      <c r="A93" s="4" t="s">
        <v>101</v>
      </c>
      <c r="B93" s="4" t="s">
        <v>110</v>
      </c>
      <c r="C93" s="1" t="s">
        <v>111</v>
      </c>
      <c r="D93" s="5" t="s">
        <v>426</v>
      </c>
      <c r="E93" s="5" t="s">
        <v>428</v>
      </c>
      <c r="F93" s="6">
        <v>40</v>
      </c>
      <c r="G93" s="6" t="s">
        <v>22</v>
      </c>
    </row>
    <row r="94" spans="1:7" x14ac:dyDescent="0.3">
      <c r="A94" s="4" t="s">
        <v>101</v>
      </c>
      <c r="B94" s="4" t="s">
        <v>112</v>
      </c>
      <c r="C94" s="1" t="s">
        <v>111</v>
      </c>
      <c r="D94" s="5" t="s">
        <v>426</v>
      </c>
      <c r="E94" s="5" t="s">
        <v>427</v>
      </c>
      <c r="F94" s="6">
        <v>40</v>
      </c>
      <c r="G94" s="6" t="s">
        <v>22</v>
      </c>
    </row>
    <row r="95" spans="1:7" x14ac:dyDescent="0.3">
      <c r="A95" s="4" t="s">
        <v>101</v>
      </c>
      <c r="B95" s="4" t="s">
        <v>113</v>
      </c>
      <c r="C95" s="1" t="s">
        <v>101</v>
      </c>
      <c r="D95" s="5" t="s">
        <v>426</v>
      </c>
      <c r="E95" s="5" t="s">
        <v>427</v>
      </c>
      <c r="F95" s="6">
        <v>250</v>
      </c>
      <c r="G95" s="6" t="s">
        <v>22</v>
      </c>
    </row>
    <row r="96" spans="1:7" x14ac:dyDescent="0.3">
      <c r="A96" s="4" t="s">
        <v>101</v>
      </c>
      <c r="B96" s="4" t="s">
        <v>114</v>
      </c>
      <c r="C96" s="1" t="s">
        <v>101</v>
      </c>
      <c r="D96" s="5" t="s">
        <v>426</v>
      </c>
      <c r="E96" s="5" t="s">
        <v>427</v>
      </c>
      <c r="F96" s="6">
        <v>250</v>
      </c>
      <c r="G96" s="6" t="s">
        <v>22</v>
      </c>
    </row>
    <row r="97" spans="1:7" x14ac:dyDescent="0.3">
      <c r="A97" s="4" t="s">
        <v>101</v>
      </c>
      <c r="B97" s="4" t="s">
        <v>115</v>
      </c>
      <c r="C97" s="1" t="s">
        <v>101</v>
      </c>
      <c r="D97" s="5" t="s">
        <v>426</v>
      </c>
      <c r="E97" s="5" t="s">
        <v>427</v>
      </c>
      <c r="F97" s="6">
        <v>250</v>
      </c>
      <c r="G97" s="6" t="s">
        <v>22</v>
      </c>
    </row>
    <row r="98" spans="1:7" x14ac:dyDescent="0.3">
      <c r="A98" s="4" t="s">
        <v>101</v>
      </c>
      <c r="B98" s="4" t="s">
        <v>116</v>
      </c>
      <c r="C98" s="1" t="s">
        <v>117</v>
      </c>
      <c r="D98" s="5" t="s">
        <v>426</v>
      </c>
      <c r="E98" s="5" t="s">
        <v>429</v>
      </c>
      <c r="F98" s="6">
        <v>250</v>
      </c>
      <c r="G98" s="6" t="s">
        <v>22</v>
      </c>
    </row>
    <row r="99" spans="1:7" x14ac:dyDescent="0.3">
      <c r="A99" s="4" t="s">
        <v>101</v>
      </c>
      <c r="B99" s="4" t="s">
        <v>118</v>
      </c>
      <c r="C99" s="1" t="s">
        <v>111</v>
      </c>
      <c r="D99" s="5" t="s">
        <v>426</v>
      </c>
      <c r="E99" s="5" t="s">
        <v>427</v>
      </c>
      <c r="F99" s="6">
        <v>250</v>
      </c>
      <c r="G99" s="6" t="s">
        <v>22</v>
      </c>
    </row>
    <row r="100" spans="1:7" x14ac:dyDescent="0.3">
      <c r="A100" s="4" t="s">
        <v>101</v>
      </c>
      <c r="B100" s="4" t="s">
        <v>119</v>
      </c>
      <c r="C100" s="1" t="s">
        <v>117</v>
      </c>
      <c r="D100" s="5" t="s">
        <v>426</v>
      </c>
      <c r="E100" s="5" t="s">
        <v>427</v>
      </c>
      <c r="F100" s="6">
        <v>250</v>
      </c>
      <c r="G100" s="6" t="s">
        <v>22</v>
      </c>
    </row>
    <row r="101" spans="1:7" x14ac:dyDescent="0.3">
      <c r="A101" s="4" t="s">
        <v>120</v>
      </c>
      <c r="B101" s="4" t="s">
        <v>121</v>
      </c>
      <c r="C101" s="1" t="s">
        <v>122</v>
      </c>
      <c r="D101" s="5" t="s">
        <v>434</v>
      </c>
      <c r="E101" s="5" t="s">
        <v>436</v>
      </c>
      <c r="F101" s="6" t="s">
        <v>22</v>
      </c>
      <c r="G101" s="7">
        <v>600</v>
      </c>
    </row>
    <row r="102" spans="1:7" x14ac:dyDescent="0.3">
      <c r="A102" s="4" t="s">
        <v>120</v>
      </c>
      <c r="B102" s="4" t="s">
        <v>123</v>
      </c>
      <c r="C102" s="1" t="s">
        <v>122</v>
      </c>
      <c r="D102" s="5" t="s">
        <v>434</v>
      </c>
      <c r="E102" s="5" t="s">
        <v>436</v>
      </c>
      <c r="F102" s="6" t="s">
        <v>22</v>
      </c>
      <c r="G102" s="7">
        <v>600</v>
      </c>
    </row>
    <row r="103" spans="1:7" x14ac:dyDescent="0.3">
      <c r="A103" s="4" t="s">
        <v>120</v>
      </c>
      <c r="B103" s="4" t="s">
        <v>124</v>
      </c>
      <c r="C103" s="1" t="s">
        <v>122</v>
      </c>
      <c r="D103" s="5" t="s">
        <v>434</v>
      </c>
      <c r="E103" s="5" t="s">
        <v>436</v>
      </c>
      <c r="F103" s="6" t="s">
        <v>22</v>
      </c>
      <c r="G103" s="7">
        <v>600</v>
      </c>
    </row>
    <row r="104" spans="1:7" x14ac:dyDescent="0.3">
      <c r="A104" s="4" t="s">
        <v>120</v>
      </c>
      <c r="B104" s="4" t="s">
        <v>125</v>
      </c>
      <c r="C104" s="1" t="s">
        <v>122</v>
      </c>
      <c r="D104" s="5" t="s">
        <v>434</v>
      </c>
      <c r="E104" s="5" t="s">
        <v>436</v>
      </c>
      <c r="F104" s="6" t="s">
        <v>22</v>
      </c>
      <c r="G104" s="7">
        <v>600</v>
      </c>
    </row>
    <row r="105" spans="1:7" x14ac:dyDescent="0.3">
      <c r="A105" s="4" t="s">
        <v>120</v>
      </c>
      <c r="B105" s="4" t="s">
        <v>126</v>
      </c>
      <c r="C105" s="1" t="s">
        <v>127</v>
      </c>
      <c r="D105" s="5" t="s">
        <v>434</v>
      </c>
      <c r="E105" s="5" t="s">
        <v>436</v>
      </c>
      <c r="F105" s="6" t="s">
        <v>22</v>
      </c>
      <c r="G105" s="7">
        <v>600</v>
      </c>
    </row>
    <row r="106" spans="1:7" x14ac:dyDescent="0.3">
      <c r="A106" s="4" t="s">
        <v>120</v>
      </c>
      <c r="B106" s="4" t="s">
        <v>128</v>
      </c>
      <c r="C106" s="1" t="s">
        <v>127</v>
      </c>
      <c r="D106" s="5" t="s">
        <v>434</v>
      </c>
      <c r="E106" s="5" t="s">
        <v>436</v>
      </c>
      <c r="F106" s="6" t="s">
        <v>22</v>
      </c>
      <c r="G106" s="7">
        <v>600</v>
      </c>
    </row>
    <row r="107" spans="1:7" x14ac:dyDescent="0.3">
      <c r="A107" s="4" t="s">
        <v>120</v>
      </c>
      <c r="B107" s="4" t="s">
        <v>129</v>
      </c>
      <c r="C107" s="1" t="s">
        <v>127</v>
      </c>
      <c r="D107" s="5" t="s">
        <v>434</v>
      </c>
      <c r="E107" s="5" t="s">
        <v>436</v>
      </c>
      <c r="F107" s="6" t="s">
        <v>22</v>
      </c>
      <c r="G107" s="7">
        <v>600</v>
      </c>
    </row>
    <row r="108" spans="1:7" x14ac:dyDescent="0.3">
      <c r="A108" s="4" t="s">
        <v>120</v>
      </c>
      <c r="B108" s="4" t="s">
        <v>130</v>
      </c>
      <c r="C108" s="1" t="s">
        <v>127</v>
      </c>
      <c r="D108" s="5" t="s">
        <v>434</v>
      </c>
      <c r="E108" s="5" t="s">
        <v>436</v>
      </c>
      <c r="F108" s="6" t="s">
        <v>22</v>
      </c>
      <c r="G108" s="7">
        <v>600</v>
      </c>
    </row>
    <row r="109" spans="1:7" x14ac:dyDescent="0.3">
      <c r="A109" s="4" t="s">
        <v>120</v>
      </c>
      <c r="B109" s="4" t="s">
        <v>131</v>
      </c>
      <c r="C109" s="1" t="s">
        <v>132</v>
      </c>
      <c r="D109" s="5" t="s">
        <v>426</v>
      </c>
      <c r="E109" s="5" t="s">
        <v>427</v>
      </c>
      <c r="F109" s="6">
        <v>150</v>
      </c>
      <c r="G109" s="6" t="s">
        <v>22</v>
      </c>
    </row>
    <row r="110" spans="1:7" x14ac:dyDescent="0.3">
      <c r="A110" s="4" t="s">
        <v>120</v>
      </c>
      <c r="B110" s="4" t="s">
        <v>133</v>
      </c>
      <c r="C110" s="1" t="s">
        <v>132</v>
      </c>
      <c r="D110" s="5" t="s">
        <v>426</v>
      </c>
      <c r="E110" s="5" t="s">
        <v>430</v>
      </c>
      <c r="F110" s="6">
        <v>150</v>
      </c>
      <c r="G110" s="6" t="s">
        <v>22</v>
      </c>
    </row>
    <row r="111" spans="1:7" x14ac:dyDescent="0.3">
      <c r="A111" s="4" t="s">
        <v>120</v>
      </c>
      <c r="B111" s="4" t="s">
        <v>134</v>
      </c>
      <c r="C111" s="1" t="s">
        <v>132</v>
      </c>
      <c r="D111" s="5" t="s">
        <v>426</v>
      </c>
      <c r="E111" s="5" t="s">
        <v>427</v>
      </c>
      <c r="F111" s="6">
        <v>150</v>
      </c>
      <c r="G111" s="6" t="s">
        <v>22</v>
      </c>
    </row>
    <row r="112" spans="1:7" x14ac:dyDescent="0.3">
      <c r="A112" s="4" t="s">
        <v>120</v>
      </c>
      <c r="B112" s="4" t="s">
        <v>135</v>
      </c>
      <c r="C112" s="1" t="s">
        <v>132</v>
      </c>
      <c r="D112" s="5" t="s">
        <v>426</v>
      </c>
      <c r="E112" s="5" t="s">
        <v>428</v>
      </c>
      <c r="F112" s="6">
        <v>150</v>
      </c>
      <c r="G112" s="6" t="s">
        <v>22</v>
      </c>
    </row>
    <row r="113" spans="1:7" x14ac:dyDescent="0.3">
      <c r="A113" s="4" t="s">
        <v>120</v>
      </c>
      <c r="B113" s="4" t="s">
        <v>136</v>
      </c>
      <c r="C113" s="1" t="s">
        <v>132</v>
      </c>
      <c r="D113" s="5" t="s">
        <v>426</v>
      </c>
      <c r="E113" s="5" t="s">
        <v>427</v>
      </c>
      <c r="F113" s="6">
        <v>150</v>
      </c>
      <c r="G113" s="6" t="s">
        <v>22</v>
      </c>
    </row>
    <row r="114" spans="1:7" x14ac:dyDescent="0.3">
      <c r="A114" s="4" t="s">
        <v>120</v>
      </c>
      <c r="B114" s="4" t="s">
        <v>137</v>
      </c>
      <c r="C114" s="1" t="s">
        <v>132</v>
      </c>
      <c r="D114" s="5" t="s">
        <v>426</v>
      </c>
      <c r="E114" s="5" t="s">
        <v>427</v>
      </c>
      <c r="F114" s="6">
        <v>150</v>
      </c>
      <c r="G114" s="6" t="s">
        <v>22</v>
      </c>
    </row>
    <row r="115" spans="1:7" x14ac:dyDescent="0.3">
      <c r="A115" s="4" t="s">
        <v>120</v>
      </c>
      <c r="B115" s="4" t="s">
        <v>138</v>
      </c>
      <c r="C115" s="1" t="s">
        <v>117</v>
      </c>
      <c r="D115" s="5" t="s">
        <v>426</v>
      </c>
      <c r="E115" s="5" t="s">
        <v>429</v>
      </c>
      <c r="F115" s="6">
        <v>150</v>
      </c>
      <c r="G115" s="6" t="s">
        <v>22</v>
      </c>
    </row>
    <row r="116" spans="1:7" x14ac:dyDescent="0.3">
      <c r="A116" s="4" t="s">
        <v>120</v>
      </c>
      <c r="B116" s="4" t="s">
        <v>139</v>
      </c>
      <c r="C116" s="1" t="s">
        <v>132</v>
      </c>
      <c r="D116" s="5" t="s">
        <v>426</v>
      </c>
      <c r="E116" s="5" t="s">
        <v>427</v>
      </c>
      <c r="F116" s="6">
        <v>150</v>
      </c>
      <c r="G116" s="6" t="s">
        <v>22</v>
      </c>
    </row>
    <row r="117" spans="1:7" x14ac:dyDescent="0.3">
      <c r="A117" s="4" t="s">
        <v>120</v>
      </c>
      <c r="B117" s="4" t="s">
        <v>140</v>
      </c>
      <c r="C117" s="1" t="s">
        <v>132</v>
      </c>
      <c r="D117" s="5" t="s">
        <v>426</v>
      </c>
      <c r="E117" s="5" t="s">
        <v>427</v>
      </c>
      <c r="F117" s="6">
        <v>150</v>
      </c>
      <c r="G117" s="6" t="s">
        <v>22</v>
      </c>
    </row>
    <row r="118" spans="1:7" x14ac:dyDescent="0.3">
      <c r="A118" s="4" t="s">
        <v>120</v>
      </c>
      <c r="B118" s="4" t="s">
        <v>141</v>
      </c>
      <c r="C118" s="1" t="s">
        <v>132</v>
      </c>
      <c r="D118" s="5" t="s">
        <v>426</v>
      </c>
      <c r="E118" s="5" t="s">
        <v>427</v>
      </c>
      <c r="F118" s="6">
        <v>150</v>
      </c>
      <c r="G118" s="6" t="s">
        <v>22</v>
      </c>
    </row>
    <row r="119" spans="1:7" x14ac:dyDescent="0.3">
      <c r="A119" s="4" t="s">
        <v>142</v>
      </c>
      <c r="B119" s="4" t="s">
        <v>143</v>
      </c>
      <c r="C119" s="1" t="s">
        <v>142</v>
      </c>
      <c r="D119" s="5" t="s">
        <v>426</v>
      </c>
      <c r="E119" s="5" t="s">
        <v>427</v>
      </c>
      <c r="F119" s="6">
        <v>40</v>
      </c>
      <c r="G119" s="6" t="s">
        <v>22</v>
      </c>
    </row>
    <row r="120" spans="1:7" x14ac:dyDescent="0.3">
      <c r="A120" s="4" t="s">
        <v>142</v>
      </c>
      <c r="B120" s="4" t="s">
        <v>144</v>
      </c>
      <c r="C120" s="1" t="s">
        <v>142</v>
      </c>
      <c r="D120" s="5" t="s">
        <v>426</v>
      </c>
      <c r="E120" s="5" t="s">
        <v>427</v>
      </c>
      <c r="F120" s="6">
        <v>40</v>
      </c>
      <c r="G120" s="6" t="s">
        <v>22</v>
      </c>
    </row>
    <row r="121" spans="1:7" x14ac:dyDescent="0.3">
      <c r="A121" s="4" t="s">
        <v>142</v>
      </c>
      <c r="B121" s="4" t="s">
        <v>145</v>
      </c>
      <c r="C121" s="1" t="s">
        <v>142</v>
      </c>
      <c r="D121" s="5" t="s">
        <v>426</v>
      </c>
      <c r="E121" s="5" t="s">
        <v>427</v>
      </c>
      <c r="F121" s="6">
        <v>40</v>
      </c>
      <c r="G121" s="6" t="s">
        <v>22</v>
      </c>
    </row>
    <row r="122" spans="1:7" x14ac:dyDescent="0.3">
      <c r="A122" s="4" t="s">
        <v>142</v>
      </c>
      <c r="B122" s="4" t="s">
        <v>37</v>
      </c>
      <c r="C122" s="1" t="s">
        <v>142</v>
      </c>
      <c r="D122" s="5" t="s">
        <v>426</v>
      </c>
      <c r="E122" s="5" t="s">
        <v>427</v>
      </c>
      <c r="F122" s="6">
        <v>40</v>
      </c>
      <c r="G122" s="6" t="s">
        <v>22</v>
      </c>
    </row>
    <row r="123" spans="1:7" x14ac:dyDescent="0.3">
      <c r="A123" s="4" t="s">
        <v>146</v>
      </c>
      <c r="B123" s="4" t="s">
        <v>147</v>
      </c>
      <c r="C123" s="1" t="s">
        <v>147</v>
      </c>
      <c r="D123" s="5" t="s">
        <v>147</v>
      </c>
      <c r="E123" s="5" t="s">
        <v>427</v>
      </c>
      <c r="F123" s="6" t="s">
        <v>22</v>
      </c>
      <c r="G123" s="6" t="s">
        <v>22</v>
      </c>
    </row>
    <row r="124" spans="1:7" x14ac:dyDescent="0.3">
      <c r="A124" s="4" t="s">
        <v>146</v>
      </c>
      <c r="B124" s="4" t="s">
        <v>148</v>
      </c>
      <c r="C124" s="1" t="s">
        <v>147</v>
      </c>
      <c r="D124" s="5" t="s">
        <v>147</v>
      </c>
      <c r="E124" s="5" t="s">
        <v>427</v>
      </c>
      <c r="F124" s="6" t="s">
        <v>22</v>
      </c>
      <c r="G124" s="6" t="s">
        <v>22</v>
      </c>
    </row>
    <row r="125" spans="1:7" x14ac:dyDescent="0.3">
      <c r="A125" s="4" t="s">
        <v>146</v>
      </c>
      <c r="B125" s="4" t="s">
        <v>149</v>
      </c>
      <c r="C125" s="1" t="s">
        <v>150</v>
      </c>
      <c r="D125" s="5" t="s">
        <v>150</v>
      </c>
      <c r="E125" s="5"/>
      <c r="F125" s="6" t="s">
        <v>22</v>
      </c>
      <c r="G125" s="6" t="s">
        <v>22</v>
      </c>
    </row>
    <row r="126" spans="1:7" x14ac:dyDescent="0.3">
      <c r="A126" s="4" t="s">
        <v>146</v>
      </c>
      <c r="B126" s="4" t="s">
        <v>151</v>
      </c>
      <c r="C126" s="1" t="s">
        <v>150</v>
      </c>
      <c r="D126" s="5" t="s">
        <v>150</v>
      </c>
      <c r="E126" s="5"/>
      <c r="F126" s="6" t="s">
        <v>22</v>
      </c>
      <c r="G126" s="6" t="s">
        <v>22</v>
      </c>
    </row>
    <row r="127" spans="1:7" x14ac:dyDescent="0.3">
      <c r="A127" s="4" t="s">
        <v>146</v>
      </c>
      <c r="B127" s="4" t="s">
        <v>152</v>
      </c>
      <c r="C127" s="1" t="s">
        <v>147</v>
      </c>
      <c r="D127" s="5" t="s">
        <v>147</v>
      </c>
      <c r="E127" s="5" t="s">
        <v>427</v>
      </c>
      <c r="F127" s="6" t="s">
        <v>22</v>
      </c>
      <c r="G127" s="6" t="s">
        <v>22</v>
      </c>
    </row>
    <row r="128" spans="1:7" x14ac:dyDescent="0.3">
      <c r="A128" s="4" t="s">
        <v>146</v>
      </c>
      <c r="B128" s="4" t="s">
        <v>153</v>
      </c>
      <c r="C128" s="1" t="s">
        <v>150</v>
      </c>
      <c r="D128" s="5" t="s">
        <v>150</v>
      </c>
      <c r="E128" s="5"/>
      <c r="F128" s="6" t="s">
        <v>22</v>
      </c>
      <c r="G128" s="6" t="s">
        <v>22</v>
      </c>
    </row>
    <row r="129" spans="1:7" x14ac:dyDescent="0.3">
      <c r="A129" s="4" t="s">
        <v>146</v>
      </c>
      <c r="B129" s="4" t="s">
        <v>154</v>
      </c>
      <c r="C129" s="1" t="s">
        <v>150</v>
      </c>
      <c r="D129" s="5" t="s">
        <v>150</v>
      </c>
      <c r="E129" s="5"/>
      <c r="F129" s="6" t="s">
        <v>22</v>
      </c>
      <c r="G129" s="6" t="s">
        <v>22</v>
      </c>
    </row>
    <row r="130" spans="1:7" ht="15" customHeight="1" x14ac:dyDescent="0.3">
      <c r="A130" s="4" t="s">
        <v>155</v>
      </c>
      <c r="B130" s="4" t="s">
        <v>156</v>
      </c>
      <c r="C130" s="1" t="s">
        <v>157</v>
      </c>
      <c r="D130" s="5" t="s">
        <v>440</v>
      </c>
      <c r="E130" s="5" t="s">
        <v>427</v>
      </c>
      <c r="F130" s="6" t="s">
        <v>22</v>
      </c>
      <c r="G130" s="6" t="s">
        <v>22</v>
      </c>
    </row>
    <row r="131" spans="1:7" x14ac:dyDescent="0.3">
      <c r="A131" s="4" t="s">
        <v>155</v>
      </c>
      <c r="B131" s="4" t="s">
        <v>158</v>
      </c>
      <c r="C131" s="1" t="s">
        <v>157</v>
      </c>
      <c r="D131" s="5" t="s">
        <v>438</v>
      </c>
      <c r="E131" s="5" t="s">
        <v>427</v>
      </c>
      <c r="F131" s="6" t="s">
        <v>22</v>
      </c>
      <c r="G131" s="6" t="s">
        <v>22</v>
      </c>
    </row>
    <row r="132" spans="1:7" x14ac:dyDescent="0.3">
      <c r="A132" s="4" t="s">
        <v>155</v>
      </c>
      <c r="B132" s="4" t="s">
        <v>159</v>
      </c>
      <c r="C132" s="1" t="s">
        <v>157</v>
      </c>
      <c r="D132" s="5" t="s">
        <v>439</v>
      </c>
      <c r="E132" s="5"/>
      <c r="F132" s="6" t="s">
        <v>22</v>
      </c>
      <c r="G132" s="6" t="s">
        <v>22</v>
      </c>
    </row>
    <row r="133" spans="1:7" x14ac:dyDescent="0.3">
      <c r="A133" s="4" t="s">
        <v>155</v>
      </c>
      <c r="B133" s="4" t="s">
        <v>160</v>
      </c>
      <c r="C133" s="1" t="s">
        <v>157</v>
      </c>
      <c r="D133" s="5" t="s">
        <v>439</v>
      </c>
      <c r="E133" s="5"/>
      <c r="F133" s="6" t="s">
        <v>22</v>
      </c>
      <c r="G133" s="6" t="s">
        <v>22</v>
      </c>
    </row>
    <row r="134" spans="1:7" x14ac:dyDescent="0.3">
      <c r="A134" s="4" t="s">
        <v>155</v>
      </c>
      <c r="B134" s="4" t="s">
        <v>161</v>
      </c>
      <c r="C134" s="1" t="s">
        <v>157</v>
      </c>
      <c r="D134" s="5" t="s">
        <v>439</v>
      </c>
      <c r="E134" s="5"/>
      <c r="F134" s="6" t="s">
        <v>22</v>
      </c>
      <c r="G134" s="6" t="s">
        <v>22</v>
      </c>
    </row>
    <row r="135" spans="1:7" x14ac:dyDescent="0.3">
      <c r="A135" s="4" t="s">
        <v>155</v>
      </c>
      <c r="B135" s="4" t="s">
        <v>162</v>
      </c>
      <c r="C135" s="1" t="s">
        <v>157</v>
      </c>
      <c r="D135" s="5" t="s">
        <v>439</v>
      </c>
      <c r="E135" s="5"/>
      <c r="F135" s="6" t="s">
        <v>22</v>
      </c>
      <c r="G135" s="6" t="s">
        <v>22</v>
      </c>
    </row>
    <row r="136" spans="1:7" x14ac:dyDescent="0.3">
      <c r="A136" s="4" t="s">
        <v>155</v>
      </c>
      <c r="B136" s="4" t="s">
        <v>163</v>
      </c>
      <c r="C136" s="1" t="s">
        <v>157</v>
      </c>
      <c r="D136" s="5" t="s">
        <v>439</v>
      </c>
      <c r="E136" s="5"/>
      <c r="F136" s="6" t="s">
        <v>22</v>
      </c>
      <c r="G136" s="6" t="s">
        <v>22</v>
      </c>
    </row>
    <row r="137" spans="1:7" x14ac:dyDescent="0.3">
      <c r="A137" s="4" t="s">
        <v>164</v>
      </c>
      <c r="B137" s="4" t="s">
        <v>165</v>
      </c>
      <c r="C137" s="1" t="s">
        <v>166</v>
      </c>
      <c r="D137" s="5" t="s">
        <v>431</v>
      </c>
      <c r="E137" s="5" t="s">
        <v>432</v>
      </c>
      <c r="F137" s="6">
        <v>60</v>
      </c>
      <c r="G137" s="6" t="s">
        <v>22</v>
      </c>
    </row>
    <row r="138" spans="1:7" x14ac:dyDescent="0.3">
      <c r="A138" s="4" t="s">
        <v>164</v>
      </c>
      <c r="B138" s="4" t="s">
        <v>167</v>
      </c>
      <c r="C138" s="1" t="s">
        <v>21</v>
      </c>
      <c r="D138" s="5" t="s">
        <v>431</v>
      </c>
      <c r="E138" s="5" t="s">
        <v>432</v>
      </c>
      <c r="F138" s="6">
        <v>60</v>
      </c>
      <c r="G138" s="6" t="s">
        <v>22</v>
      </c>
    </row>
    <row r="139" spans="1:7" x14ac:dyDescent="0.3">
      <c r="A139" s="4" t="s">
        <v>164</v>
      </c>
      <c r="B139" s="4" t="s">
        <v>168</v>
      </c>
      <c r="C139" s="1" t="s">
        <v>21</v>
      </c>
      <c r="D139" s="5" t="s">
        <v>431</v>
      </c>
      <c r="E139" s="5" t="s">
        <v>432</v>
      </c>
      <c r="F139" s="6">
        <v>60</v>
      </c>
      <c r="G139" s="6" t="s">
        <v>22</v>
      </c>
    </row>
    <row r="140" spans="1:7" x14ac:dyDescent="0.3">
      <c r="A140" s="4" t="s">
        <v>164</v>
      </c>
      <c r="B140" s="4" t="s">
        <v>169</v>
      </c>
      <c r="C140" s="1" t="s">
        <v>21</v>
      </c>
      <c r="D140" s="5" t="s">
        <v>431</v>
      </c>
      <c r="E140" s="5" t="s">
        <v>432</v>
      </c>
      <c r="F140" s="6">
        <v>60</v>
      </c>
      <c r="G140" s="6" t="s">
        <v>22</v>
      </c>
    </row>
    <row r="141" spans="1:7" x14ac:dyDescent="0.3">
      <c r="A141" s="4" t="s">
        <v>164</v>
      </c>
      <c r="B141" s="4" t="s">
        <v>170</v>
      </c>
      <c r="C141" s="1" t="s">
        <v>21</v>
      </c>
      <c r="D141" s="5" t="s">
        <v>431</v>
      </c>
      <c r="E141" s="5" t="s">
        <v>432</v>
      </c>
      <c r="F141" s="6">
        <v>60</v>
      </c>
      <c r="G141" s="6" t="s">
        <v>22</v>
      </c>
    </row>
    <row r="142" spans="1:7" x14ac:dyDescent="0.3">
      <c r="A142" s="4" t="s">
        <v>171</v>
      </c>
      <c r="B142" s="4" t="s">
        <v>172</v>
      </c>
      <c r="C142" s="1" t="s">
        <v>173</v>
      </c>
      <c r="D142" s="5" t="s">
        <v>431</v>
      </c>
      <c r="E142" s="5" t="s">
        <v>432</v>
      </c>
      <c r="F142" s="6">
        <v>100</v>
      </c>
      <c r="G142" s="6" t="s">
        <v>22</v>
      </c>
    </row>
    <row r="143" spans="1:7" x14ac:dyDescent="0.3">
      <c r="A143" s="4" t="s">
        <v>171</v>
      </c>
      <c r="B143" s="4" t="s">
        <v>174</v>
      </c>
      <c r="C143" s="1" t="s">
        <v>21</v>
      </c>
      <c r="D143" s="5" t="s">
        <v>431</v>
      </c>
      <c r="E143" s="5" t="s">
        <v>432</v>
      </c>
      <c r="F143" s="6">
        <v>195</v>
      </c>
      <c r="G143" s="6" t="s">
        <v>22</v>
      </c>
    </row>
    <row r="144" spans="1:7" x14ac:dyDescent="0.3">
      <c r="A144" s="4" t="s">
        <v>171</v>
      </c>
      <c r="B144" s="4" t="s">
        <v>175</v>
      </c>
      <c r="C144" s="1" t="s">
        <v>21</v>
      </c>
      <c r="D144" s="5" t="s">
        <v>431</v>
      </c>
      <c r="E144" s="5" t="s">
        <v>432</v>
      </c>
      <c r="F144" s="6">
        <v>195</v>
      </c>
      <c r="G144" s="6" t="s">
        <v>22</v>
      </c>
    </row>
    <row r="145" spans="1:7" x14ac:dyDescent="0.3">
      <c r="A145" s="4" t="s">
        <v>171</v>
      </c>
      <c r="B145" s="4" t="s">
        <v>176</v>
      </c>
      <c r="C145" s="1" t="s">
        <v>21</v>
      </c>
      <c r="D145" s="5" t="s">
        <v>431</v>
      </c>
      <c r="E145" s="5" t="s">
        <v>432</v>
      </c>
      <c r="F145" s="6">
        <v>195</v>
      </c>
      <c r="G145" s="6" t="s">
        <v>22</v>
      </c>
    </row>
    <row r="146" spans="1:7" x14ac:dyDescent="0.3">
      <c r="A146" s="4" t="s">
        <v>171</v>
      </c>
      <c r="B146" s="4" t="s">
        <v>177</v>
      </c>
      <c r="C146" s="1" t="s">
        <v>21</v>
      </c>
      <c r="D146" s="5" t="s">
        <v>431</v>
      </c>
      <c r="E146" s="5" t="s">
        <v>432</v>
      </c>
      <c r="F146" s="6">
        <v>195</v>
      </c>
      <c r="G146" s="6" t="s">
        <v>22</v>
      </c>
    </row>
    <row r="147" spans="1:7" x14ac:dyDescent="0.3">
      <c r="A147" s="4" t="s">
        <v>171</v>
      </c>
      <c r="B147" s="4" t="s">
        <v>178</v>
      </c>
      <c r="C147" s="1" t="s">
        <v>21</v>
      </c>
      <c r="D147" s="5" t="s">
        <v>431</v>
      </c>
      <c r="E147" s="5" t="s">
        <v>432</v>
      </c>
      <c r="F147" s="6">
        <v>195</v>
      </c>
      <c r="G147" s="6" t="s">
        <v>22</v>
      </c>
    </row>
    <row r="148" spans="1:7" x14ac:dyDescent="0.3">
      <c r="A148" s="4" t="s">
        <v>171</v>
      </c>
      <c r="B148" s="4" t="s">
        <v>179</v>
      </c>
      <c r="C148" s="1" t="s">
        <v>21</v>
      </c>
      <c r="D148" s="5" t="s">
        <v>431</v>
      </c>
      <c r="E148" s="5" t="s">
        <v>432</v>
      </c>
      <c r="F148" s="6">
        <v>195</v>
      </c>
      <c r="G148" s="6" t="s">
        <v>22</v>
      </c>
    </row>
    <row r="149" spans="1:7" x14ac:dyDescent="0.3">
      <c r="A149" s="4" t="s">
        <v>171</v>
      </c>
      <c r="B149" s="4" t="s">
        <v>180</v>
      </c>
      <c r="C149" s="1" t="s">
        <v>21</v>
      </c>
      <c r="D149" s="5" t="s">
        <v>431</v>
      </c>
      <c r="E149" s="5" t="s">
        <v>432</v>
      </c>
      <c r="F149" s="6">
        <v>195</v>
      </c>
      <c r="G149" s="6" t="s">
        <v>22</v>
      </c>
    </row>
    <row r="150" spans="1:7" x14ac:dyDescent="0.3">
      <c r="A150" s="4" t="s">
        <v>171</v>
      </c>
      <c r="B150" s="4" t="s">
        <v>181</v>
      </c>
      <c r="C150" s="1" t="s">
        <v>21</v>
      </c>
      <c r="D150" s="5" t="s">
        <v>431</v>
      </c>
      <c r="E150" s="5" t="s">
        <v>432</v>
      </c>
      <c r="F150" s="6">
        <v>195</v>
      </c>
      <c r="G150" s="6" t="s">
        <v>22</v>
      </c>
    </row>
    <row r="151" spans="1:7" x14ac:dyDescent="0.3">
      <c r="A151" s="4" t="s">
        <v>182</v>
      </c>
      <c r="B151" s="4" t="s">
        <v>183</v>
      </c>
      <c r="C151" s="1" t="s">
        <v>184</v>
      </c>
      <c r="D151" s="5" t="s">
        <v>431</v>
      </c>
      <c r="E151" s="5" t="s">
        <v>432</v>
      </c>
      <c r="F151" s="6">
        <v>100</v>
      </c>
      <c r="G151" s="6" t="s">
        <v>22</v>
      </c>
    </row>
    <row r="152" spans="1:7" x14ac:dyDescent="0.3">
      <c r="A152" s="4" t="s">
        <v>182</v>
      </c>
      <c r="B152" s="4" t="s">
        <v>176</v>
      </c>
      <c r="C152" s="1" t="s">
        <v>21</v>
      </c>
      <c r="D152" s="5" t="s">
        <v>431</v>
      </c>
      <c r="E152" s="5" t="s">
        <v>432</v>
      </c>
      <c r="F152" s="6">
        <v>195</v>
      </c>
      <c r="G152" s="6" t="s">
        <v>22</v>
      </c>
    </row>
    <row r="153" spans="1:7" x14ac:dyDescent="0.3">
      <c r="A153" s="4" t="s">
        <v>182</v>
      </c>
      <c r="B153" s="4" t="s">
        <v>174</v>
      </c>
      <c r="C153" s="1" t="s">
        <v>21</v>
      </c>
      <c r="D153" s="5" t="s">
        <v>431</v>
      </c>
      <c r="E153" s="5" t="s">
        <v>432</v>
      </c>
      <c r="F153" s="6">
        <v>195</v>
      </c>
      <c r="G153" s="6" t="s">
        <v>22</v>
      </c>
    </row>
    <row r="154" spans="1:7" x14ac:dyDescent="0.3">
      <c r="A154" s="4" t="s">
        <v>182</v>
      </c>
      <c r="B154" s="4" t="s">
        <v>175</v>
      </c>
      <c r="C154" s="1" t="s">
        <v>21</v>
      </c>
      <c r="D154" s="5" t="s">
        <v>431</v>
      </c>
      <c r="E154" s="5" t="s">
        <v>432</v>
      </c>
      <c r="F154" s="6">
        <v>195</v>
      </c>
      <c r="G154" s="6" t="s">
        <v>22</v>
      </c>
    </row>
    <row r="155" spans="1:7" x14ac:dyDescent="0.3">
      <c r="A155" s="4" t="s">
        <v>182</v>
      </c>
      <c r="B155" s="4" t="s">
        <v>185</v>
      </c>
      <c r="C155" s="1" t="s">
        <v>21</v>
      </c>
      <c r="D155" s="5" t="s">
        <v>431</v>
      </c>
      <c r="E155" s="5" t="s">
        <v>432</v>
      </c>
      <c r="F155" s="6">
        <v>195</v>
      </c>
      <c r="G155" s="6" t="s">
        <v>22</v>
      </c>
    </row>
    <row r="156" spans="1:7" x14ac:dyDescent="0.3">
      <c r="A156" s="4" t="s">
        <v>182</v>
      </c>
      <c r="B156" s="4" t="s">
        <v>186</v>
      </c>
      <c r="C156" s="1" t="s">
        <v>21</v>
      </c>
      <c r="D156" s="5" t="s">
        <v>431</v>
      </c>
      <c r="E156" s="5" t="s">
        <v>432</v>
      </c>
      <c r="F156" s="6">
        <v>195</v>
      </c>
      <c r="G156" s="6" t="s">
        <v>22</v>
      </c>
    </row>
    <row r="157" spans="1:7" x14ac:dyDescent="0.3">
      <c r="A157" s="4" t="s">
        <v>182</v>
      </c>
      <c r="B157" s="4" t="s">
        <v>187</v>
      </c>
      <c r="C157" s="1" t="s">
        <v>21</v>
      </c>
      <c r="D157" s="5" t="s">
        <v>431</v>
      </c>
      <c r="E157" s="5" t="s">
        <v>432</v>
      </c>
      <c r="F157" s="6">
        <v>195</v>
      </c>
      <c r="G157" s="6" t="s">
        <v>22</v>
      </c>
    </row>
    <row r="158" spans="1:7" x14ac:dyDescent="0.3">
      <c r="A158" s="4" t="s">
        <v>182</v>
      </c>
      <c r="B158" s="4" t="s">
        <v>188</v>
      </c>
      <c r="C158" s="1" t="s">
        <v>21</v>
      </c>
      <c r="D158" s="5" t="s">
        <v>431</v>
      </c>
      <c r="E158" s="5" t="s">
        <v>432</v>
      </c>
      <c r="F158" s="6">
        <v>195</v>
      </c>
      <c r="G158" s="6" t="s">
        <v>22</v>
      </c>
    </row>
    <row r="159" spans="1:7" x14ac:dyDescent="0.3">
      <c r="A159" s="4" t="s">
        <v>189</v>
      </c>
      <c r="B159" s="4" t="s">
        <v>190</v>
      </c>
      <c r="C159" s="1" t="s">
        <v>191</v>
      </c>
      <c r="D159" s="5" t="s">
        <v>434</v>
      </c>
      <c r="E159" s="5" t="s">
        <v>437</v>
      </c>
      <c r="F159" s="6" t="s">
        <v>22</v>
      </c>
      <c r="G159" s="6">
        <v>600</v>
      </c>
    </row>
    <row r="160" spans="1:7" x14ac:dyDescent="0.3">
      <c r="A160" s="4" t="s">
        <v>189</v>
      </c>
      <c r="B160" s="4" t="s">
        <v>192</v>
      </c>
      <c r="C160" s="1" t="s">
        <v>191</v>
      </c>
      <c r="D160" s="5" t="s">
        <v>434</v>
      </c>
      <c r="E160" s="5" t="s">
        <v>437</v>
      </c>
      <c r="F160" s="6" t="s">
        <v>22</v>
      </c>
      <c r="G160" s="6">
        <v>600</v>
      </c>
    </row>
    <row r="161" spans="1:7" x14ac:dyDescent="0.3">
      <c r="A161" s="4" t="s">
        <v>189</v>
      </c>
      <c r="B161" s="4" t="s">
        <v>193</v>
      </c>
      <c r="C161" s="1" t="s">
        <v>191</v>
      </c>
      <c r="D161" s="5" t="s">
        <v>431</v>
      </c>
      <c r="E161" s="5" t="s">
        <v>432</v>
      </c>
      <c r="F161" s="6">
        <v>100</v>
      </c>
      <c r="G161" s="6" t="s">
        <v>22</v>
      </c>
    </row>
    <row r="162" spans="1:7" x14ac:dyDescent="0.3">
      <c r="A162" s="4" t="s">
        <v>189</v>
      </c>
      <c r="B162" s="4" t="s">
        <v>176</v>
      </c>
      <c r="C162" s="1" t="s">
        <v>21</v>
      </c>
      <c r="D162" s="5" t="s">
        <v>431</v>
      </c>
      <c r="E162" s="5" t="s">
        <v>432</v>
      </c>
      <c r="F162" s="6">
        <v>195</v>
      </c>
      <c r="G162" s="6" t="s">
        <v>22</v>
      </c>
    </row>
    <row r="163" spans="1:7" x14ac:dyDescent="0.3">
      <c r="A163" s="4" t="s">
        <v>189</v>
      </c>
      <c r="B163" s="4" t="s">
        <v>174</v>
      </c>
      <c r="C163" s="1" t="s">
        <v>21</v>
      </c>
      <c r="D163" s="5" t="s">
        <v>431</v>
      </c>
      <c r="E163" s="5" t="s">
        <v>432</v>
      </c>
      <c r="F163" s="6">
        <v>195</v>
      </c>
      <c r="G163" s="6" t="s">
        <v>22</v>
      </c>
    </row>
    <row r="164" spans="1:7" x14ac:dyDescent="0.3">
      <c r="A164" s="4" t="s">
        <v>189</v>
      </c>
      <c r="B164" s="4" t="s">
        <v>175</v>
      </c>
      <c r="C164" s="1" t="s">
        <v>21</v>
      </c>
      <c r="D164" s="5" t="s">
        <v>431</v>
      </c>
      <c r="E164" s="5" t="s">
        <v>432</v>
      </c>
      <c r="F164" s="6">
        <v>195</v>
      </c>
      <c r="G164" s="6" t="s">
        <v>22</v>
      </c>
    </row>
    <row r="165" spans="1:7" x14ac:dyDescent="0.3">
      <c r="A165" s="4" t="s">
        <v>189</v>
      </c>
      <c r="B165" s="4" t="s">
        <v>185</v>
      </c>
      <c r="C165" s="1" t="s">
        <v>21</v>
      </c>
      <c r="D165" s="5" t="s">
        <v>431</v>
      </c>
      <c r="E165" s="5" t="s">
        <v>432</v>
      </c>
      <c r="F165" s="6">
        <v>195</v>
      </c>
      <c r="G165" s="6" t="s">
        <v>22</v>
      </c>
    </row>
    <row r="166" spans="1:7" x14ac:dyDescent="0.3">
      <c r="A166" s="4" t="s">
        <v>189</v>
      </c>
      <c r="B166" s="4" t="s">
        <v>186</v>
      </c>
      <c r="C166" s="1" t="s">
        <v>21</v>
      </c>
      <c r="D166" s="5" t="s">
        <v>431</v>
      </c>
      <c r="E166" s="5" t="s">
        <v>432</v>
      </c>
      <c r="F166" s="6">
        <v>195</v>
      </c>
      <c r="G166" s="6" t="s">
        <v>22</v>
      </c>
    </row>
    <row r="167" spans="1:7" x14ac:dyDescent="0.3">
      <c r="A167" s="4" t="s">
        <v>189</v>
      </c>
      <c r="B167" s="4" t="s">
        <v>187</v>
      </c>
      <c r="C167" s="1" t="s">
        <v>21</v>
      </c>
      <c r="D167" s="5" t="s">
        <v>431</v>
      </c>
      <c r="E167" s="5" t="s">
        <v>432</v>
      </c>
      <c r="F167" s="6">
        <v>195</v>
      </c>
      <c r="G167" s="6" t="s">
        <v>22</v>
      </c>
    </row>
    <row r="168" spans="1:7" x14ac:dyDescent="0.3">
      <c r="A168" s="4" t="s">
        <v>189</v>
      </c>
      <c r="B168" s="4" t="s">
        <v>188</v>
      </c>
      <c r="C168" s="1" t="s">
        <v>21</v>
      </c>
      <c r="D168" s="5" t="s">
        <v>431</v>
      </c>
      <c r="E168" s="5" t="s">
        <v>432</v>
      </c>
      <c r="F168" s="6">
        <v>195</v>
      </c>
      <c r="G168" s="6" t="s">
        <v>22</v>
      </c>
    </row>
    <row r="169" spans="1:7" x14ac:dyDescent="0.3">
      <c r="A169" s="4" t="s">
        <v>194</v>
      </c>
      <c r="B169" s="4" t="s">
        <v>195</v>
      </c>
      <c r="C169" s="1" t="s">
        <v>194</v>
      </c>
      <c r="D169" s="5" t="s">
        <v>431</v>
      </c>
      <c r="E169" s="5" t="s">
        <v>432</v>
      </c>
      <c r="F169" s="6">
        <v>110</v>
      </c>
      <c r="G169" s="6" t="s">
        <v>22</v>
      </c>
    </row>
    <row r="170" spans="1:7" x14ac:dyDescent="0.3">
      <c r="A170" s="4" t="s">
        <v>194</v>
      </c>
      <c r="B170" s="4" t="s">
        <v>196</v>
      </c>
      <c r="C170" s="1" t="s">
        <v>194</v>
      </c>
      <c r="D170" s="5" t="s">
        <v>434</v>
      </c>
      <c r="E170" s="5" t="s">
        <v>437</v>
      </c>
      <c r="F170" s="6" t="s">
        <v>22</v>
      </c>
      <c r="G170" s="6">
        <v>600</v>
      </c>
    </row>
    <row r="171" spans="1:7" x14ac:dyDescent="0.3">
      <c r="A171" s="4" t="s">
        <v>194</v>
      </c>
      <c r="B171" s="4" t="s">
        <v>176</v>
      </c>
      <c r="C171" s="1" t="s">
        <v>21</v>
      </c>
      <c r="D171" s="5" t="s">
        <v>431</v>
      </c>
      <c r="E171" s="5" t="s">
        <v>432</v>
      </c>
      <c r="F171" s="6">
        <v>195</v>
      </c>
      <c r="G171" s="6" t="s">
        <v>22</v>
      </c>
    </row>
    <row r="172" spans="1:7" x14ac:dyDescent="0.3">
      <c r="A172" s="4" t="s">
        <v>194</v>
      </c>
      <c r="B172" s="4" t="s">
        <v>174</v>
      </c>
      <c r="C172" s="1" t="s">
        <v>21</v>
      </c>
      <c r="D172" s="5" t="s">
        <v>431</v>
      </c>
      <c r="E172" s="5" t="s">
        <v>432</v>
      </c>
      <c r="F172" s="6">
        <v>195</v>
      </c>
      <c r="G172" s="6" t="s">
        <v>22</v>
      </c>
    </row>
    <row r="173" spans="1:7" x14ac:dyDescent="0.3">
      <c r="A173" s="4" t="s">
        <v>194</v>
      </c>
      <c r="B173" s="4" t="s">
        <v>175</v>
      </c>
      <c r="C173" s="1" t="s">
        <v>21</v>
      </c>
      <c r="D173" s="5" t="s">
        <v>431</v>
      </c>
      <c r="E173" s="5" t="s">
        <v>432</v>
      </c>
      <c r="F173" s="6">
        <v>195</v>
      </c>
      <c r="G173" s="6" t="s">
        <v>22</v>
      </c>
    </row>
    <row r="174" spans="1:7" x14ac:dyDescent="0.3">
      <c r="A174" s="4" t="s">
        <v>194</v>
      </c>
      <c r="B174" s="4" t="s">
        <v>177</v>
      </c>
      <c r="C174" s="1" t="s">
        <v>21</v>
      </c>
      <c r="D174" s="5" t="s">
        <v>431</v>
      </c>
      <c r="E174" s="5" t="s">
        <v>432</v>
      </c>
      <c r="F174" s="6">
        <v>195</v>
      </c>
      <c r="G174" s="6" t="s">
        <v>22</v>
      </c>
    </row>
    <row r="175" spans="1:7" x14ac:dyDescent="0.3">
      <c r="A175" s="4" t="s">
        <v>194</v>
      </c>
      <c r="B175" s="4" t="s">
        <v>197</v>
      </c>
      <c r="C175" s="1" t="s">
        <v>21</v>
      </c>
      <c r="D175" s="5" t="s">
        <v>431</v>
      </c>
      <c r="E175" s="5" t="s">
        <v>432</v>
      </c>
      <c r="F175" s="6">
        <v>195</v>
      </c>
      <c r="G175" s="6" t="s">
        <v>22</v>
      </c>
    </row>
    <row r="176" spans="1:7" x14ac:dyDescent="0.3">
      <c r="A176" s="4" t="s">
        <v>194</v>
      </c>
      <c r="B176" s="4" t="s">
        <v>198</v>
      </c>
      <c r="C176" s="1" t="s">
        <v>21</v>
      </c>
      <c r="D176" s="5" t="s">
        <v>431</v>
      </c>
      <c r="E176" s="5" t="s">
        <v>432</v>
      </c>
      <c r="F176" s="6">
        <v>195</v>
      </c>
      <c r="G176" s="6" t="s">
        <v>22</v>
      </c>
    </row>
    <row r="177" spans="1:7" x14ac:dyDescent="0.3">
      <c r="A177" s="4" t="s">
        <v>194</v>
      </c>
      <c r="B177" s="4" t="s">
        <v>199</v>
      </c>
      <c r="C177" s="1" t="s">
        <v>21</v>
      </c>
      <c r="D177" s="5" t="s">
        <v>431</v>
      </c>
      <c r="E177" s="5" t="s">
        <v>432</v>
      </c>
      <c r="F177" s="6">
        <v>195</v>
      </c>
      <c r="G177" s="6" t="s">
        <v>22</v>
      </c>
    </row>
    <row r="178" spans="1:7" x14ac:dyDescent="0.3">
      <c r="A178" s="4" t="s">
        <v>194</v>
      </c>
      <c r="B178" s="4" t="s">
        <v>188</v>
      </c>
      <c r="C178" s="1" t="s">
        <v>21</v>
      </c>
      <c r="D178" s="5" t="s">
        <v>431</v>
      </c>
      <c r="E178" s="5" t="s">
        <v>432</v>
      </c>
      <c r="F178" s="6">
        <v>195</v>
      </c>
      <c r="G178" s="6" t="s">
        <v>22</v>
      </c>
    </row>
    <row r="179" spans="1:7" x14ac:dyDescent="0.3">
      <c r="A179" s="4" t="s">
        <v>194</v>
      </c>
      <c r="B179" s="4" t="s">
        <v>200</v>
      </c>
      <c r="C179" s="1" t="s">
        <v>194</v>
      </c>
      <c r="D179" s="5" t="s">
        <v>431</v>
      </c>
      <c r="E179" s="5" t="s">
        <v>432</v>
      </c>
      <c r="F179" s="6">
        <v>110</v>
      </c>
      <c r="G179" s="6" t="s">
        <v>22</v>
      </c>
    </row>
    <row r="180" spans="1:7" x14ac:dyDescent="0.3">
      <c r="A180" s="4" t="s">
        <v>194</v>
      </c>
      <c r="B180" s="4" t="s">
        <v>201</v>
      </c>
      <c r="C180" s="1" t="s">
        <v>21</v>
      </c>
      <c r="D180" s="5" t="s">
        <v>431</v>
      </c>
      <c r="E180" s="5" t="s">
        <v>432</v>
      </c>
      <c r="F180" s="6">
        <v>195</v>
      </c>
      <c r="G180" s="6" t="s">
        <v>22</v>
      </c>
    </row>
    <row r="181" spans="1:7" x14ac:dyDescent="0.3">
      <c r="A181" s="4" t="s">
        <v>194</v>
      </c>
      <c r="B181" s="4" t="s">
        <v>202</v>
      </c>
      <c r="C181" s="1" t="s">
        <v>194</v>
      </c>
      <c r="D181" s="5" t="s">
        <v>431</v>
      </c>
      <c r="E181" s="5" t="s">
        <v>432</v>
      </c>
      <c r="F181" s="6">
        <v>110</v>
      </c>
      <c r="G181" s="6" t="s">
        <v>22</v>
      </c>
    </row>
    <row r="182" spans="1:7" x14ac:dyDescent="0.3">
      <c r="A182" s="4" t="s">
        <v>194</v>
      </c>
      <c r="B182" s="4" t="s">
        <v>203</v>
      </c>
      <c r="C182" s="1" t="s">
        <v>194</v>
      </c>
      <c r="D182" s="5" t="s">
        <v>434</v>
      </c>
      <c r="E182" s="5" t="s">
        <v>437</v>
      </c>
      <c r="F182" s="6" t="s">
        <v>22</v>
      </c>
      <c r="G182" s="6">
        <v>600</v>
      </c>
    </row>
    <row r="183" spans="1:7" x14ac:dyDescent="0.3">
      <c r="A183" s="4" t="s">
        <v>194</v>
      </c>
      <c r="B183" s="4" t="s">
        <v>204</v>
      </c>
      <c r="C183" s="1" t="s">
        <v>194</v>
      </c>
      <c r="D183" s="5" t="s">
        <v>431</v>
      </c>
      <c r="E183" s="5" t="s">
        <v>432</v>
      </c>
      <c r="F183" s="6">
        <v>110</v>
      </c>
      <c r="G183" s="6" t="s">
        <v>22</v>
      </c>
    </row>
    <row r="184" spans="1:7" x14ac:dyDescent="0.3">
      <c r="A184" s="4" t="s">
        <v>205</v>
      </c>
      <c r="B184" s="4" t="s">
        <v>206</v>
      </c>
      <c r="C184" s="1" t="s">
        <v>184</v>
      </c>
      <c r="D184" s="5" t="s">
        <v>431</v>
      </c>
      <c r="E184" s="5" t="s">
        <v>432</v>
      </c>
      <c r="F184" s="6">
        <v>100</v>
      </c>
      <c r="G184" s="6" t="s">
        <v>22</v>
      </c>
    </row>
    <row r="185" spans="1:7" x14ac:dyDescent="0.3">
      <c r="A185" s="4" t="s">
        <v>205</v>
      </c>
      <c r="B185" s="4" t="s">
        <v>207</v>
      </c>
      <c r="C185" s="1" t="s">
        <v>194</v>
      </c>
      <c r="D185" s="5" t="s">
        <v>431</v>
      </c>
      <c r="E185" s="5" t="s">
        <v>432</v>
      </c>
      <c r="F185" s="6">
        <v>100</v>
      </c>
      <c r="G185" s="6" t="s">
        <v>22</v>
      </c>
    </row>
    <row r="186" spans="1:7" x14ac:dyDescent="0.3">
      <c r="A186" s="4" t="s">
        <v>205</v>
      </c>
      <c r="B186" s="4" t="s">
        <v>208</v>
      </c>
      <c r="C186" s="1" t="s">
        <v>209</v>
      </c>
      <c r="D186" s="5" t="s">
        <v>431</v>
      </c>
      <c r="E186" s="5" t="s">
        <v>432</v>
      </c>
      <c r="F186" s="6">
        <v>100</v>
      </c>
      <c r="G186" s="6" t="s">
        <v>22</v>
      </c>
    </row>
    <row r="187" spans="1:7" x14ac:dyDescent="0.3">
      <c r="A187" s="4" t="s">
        <v>205</v>
      </c>
      <c r="B187" s="4" t="s">
        <v>210</v>
      </c>
      <c r="C187" s="1" t="s">
        <v>209</v>
      </c>
      <c r="D187" s="5" t="s">
        <v>431</v>
      </c>
      <c r="E187" s="5" t="s">
        <v>432</v>
      </c>
      <c r="F187" s="6">
        <v>100</v>
      </c>
      <c r="G187" s="6" t="s">
        <v>22</v>
      </c>
    </row>
    <row r="188" spans="1:7" x14ac:dyDescent="0.3">
      <c r="A188" s="4" t="s">
        <v>205</v>
      </c>
      <c r="B188" s="4" t="s">
        <v>211</v>
      </c>
      <c r="C188" s="1" t="s">
        <v>209</v>
      </c>
      <c r="D188" s="5" t="s">
        <v>431</v>
      </c>
      <c r="E188" s="5" t="s">
        <v>432</v>
      </c>
      <c r="F188" s="6">
        <v>100</v>
      </c>
      <c r="G188" s="6" t="s">
        <v>22</v>
      </c>
    </row>
    <row r="189" spans="1:7" x14ac:dyDescent="0.3">
      <c r="A189" s="4" t="s">
        <v>205</v>
      </c>
      <c r="B189" s="4" t="s">
        <v>212</v>
      </c>
      <c r="C189" s="1" t="s">
        <v>184</v>
      </c>
      <c r="D189" s="5" t="s">
        <v>431</v>
      </c>
      <c r="E189" s="5" t="s">
        <v>432</v>
      </c>
      <c r="F189" s="6">
        <v>100</v>
      </c>
      <c r="G189" s="6" t="s">
        <v>22</v>
      </c>
    </row>
    <row r="190" spans="1:7" x14ac:dyDescent="0.3">
      <c r="A190" s="4" t="s">
        <v>205</v>
      </c>
      <c r="B190" s="4" t="s">
        <v>213</v>
      </c>
      <c r="C190" s="1" t="s">
        <v>209</v>
      </c>
      <c r="D190" s="5" t="s">
        <v>431</v>
      </c>
      <c r="E190" s="5" t="s">
        <v>432</v>
      </c>
      <c r="F190" s="6">
        <v>100</v>
      </c>
      <c r="G190" s="6" t="s">
        <v>22</v>
      </c>
    </row>
    <row r="191" spans="1:7" x14ac:dyDescent="0.3">
      <c r="A191" s="4" t="s">
        <v>205</v>
      </c>
      <c r="B191" s="4" t="s">
        <v>214</v>
      </c>
      <c r="C191" s="1" t="s">
        <v>209</v>
      </c>
      <c r="D191" s="5" t="s">
        <v>431</v>
      </c>
      <c r="E191" s="5" t="s">
        <v>432</v>
      </c>
      <c r="F191" s="6">
        <v>100</v>
      </c>
      <c r="G191" s="6" t="s">
        <v>22</v>
      </c>
    </row>
    <row r="192" spans="1:7" x14ac:dyDescent="0.3">
      <c r="A192" s="4" t="s">
        <v>205</v>
      </c>
      <c r="B192" s="4" t="s">
        <v>215</v>
      </c>
      <c r="C192" s="1" t="s">
        <v>209</v>
      </c>
      <c r="D192" s="5" t="s">
        <v>431</v>
      </c>
      <c r="E192" s="5" t="s">
        <v>432</v>
      </c>
      <c r="F192" s="6">
        <v>100</v>
      </c>
      <c r="G192" s="6" t="s">
        <v>22</v>
      </c>
    </row>
    <row r="193" spans="1:7" x14ac:dyDescent="0.3">
      <c r="A193" s="4" t="s">
        <v>205</v>
      </c>
      <c r="B193" s="4" t="s">
        <v>216</v>
      </c>
      <c r="C193" s="1" t="s">
        <v>184</v>
      </c>
      <c r="D193" s="5" t="s">
        <v>431</v>
      </c>
      <c r="E193" s="5" t="s">
        <v>432</v>
      </c>
      <c r="F193" s="6">
        <v>100</v>
      </c>
      <c r="G193" s="6" t="s">
        <v>22</v>
      </c>
    </row>
    <row r="194" spans="1:7" x14ac:dyDescent="0.3">
      <c r="A194" s="4" t="s">
        <v>205</v>
      </c>
      <c r="B194" s="4" t="s">
        <v>217</v>
      </c>
      <c r="C194" s="1" t="s">
        <v>209</v>
      </c>
      <c r="D194" s="5" t="s">
        <v>431</v>
      </c>
      <c r="E194" s="5" t="s">
        <v>432</v>
      </c>
      <c r="F194" s="6">
        <v>100</v>
      </c>
      <c r="G194" s="6" t="s">
        <v>22</v>
      </c>
    </row>
    <row r="195" spans="1:7" x14ac:dyDescent="0.3">
      <c r="A195" s="4" t="s">
        <v>205</v>
      </c>
      <c r="B195" s="4" t="s">
        <v>218</v>
      </c>
      <c r="C195" s="1" t="s">
        <v>209</v>
      </c>
      <c r="D195" s="5" t="s">
        <v>431</v>
      </c>
      <c r="E195" s="5" t="s">
        <v>432</v>
      </c>
      <c r="F195" s="6">
        <v>100</v>
      </c>
      <c r="G195" s="6" t="s">
        <v>22</v>
      </c>
    </row>
    <row r="196" spans="1:7" x14ac:dyDescent="0.3">
      <c r="A196" s="4" t="s">
        <v>219</v>
      </c>
      <c r="B196" s="4" t="s">
        <v>220</v>
      </c>
      <c r="C196" s="1" t="s">
        <v>221</v>
      </c>
      <c r="D196" s="5" t="s">
        <v>434</v>
      </c>
      <c r="E196" s="5" t="s">
        <v>437</v>
      </c>
      <c r="F196" s="6" t="s">
        <v>22</v>
      </c>
      <c r="G196" s="6">
        <v>600</v>
      </c>
    </row>
    <row r="197" spans="1:7" x14ac:dyDescent="0.3">
      <c r="A197" s="4" t="s">
        <v>219</v>
      </c>
      <c r="B197" s="4" t="s">
        <v>222</v>
      </c>
      <c r="C197" s="1" t="s">
        <v>194</v>
      </c>
      <c r="D197" s="5" t="s">
        <v>434</v>
      </c>
      <c r="E197" s="5" t="s">
        <v>437</v>
      </c>
      <c r="F197" s="6" t="s">
        <v>22</v>
      </c>
      <c r="G197" s="6">
        <v>600</v>
      </c>
    </row>
    <row r="198" spans="1:7" x14ac:dyDescent="0.3">
      <c r="A198" s="4" t="s">
        <v>219</v>
      </c>
      <c r="B198" s="4" t="s">
        <v>223</v>
      </c>
      <c r="C198" s="1" t="s">
        <v>224</v>
      </c>
      <c r="D198" s="5" t="s">
        <v>431</v>
      </c>
      <c r="E198" s="5" t="s">
        <v>433</v>
      </c>
      <c r="F198" s="6">
        <v>135</v>
      </c>
      <c r="G198" s="6" t="s">
        <v>22</v>
      </c>
    </row>
    <row r="199" spans="1:7" x14ac:dyDescent="0.3">
      <c r="A199" s="4" t="s">
        <v>219</v>
      </c>
      <c r="B199" s="4" t="s">
        <v>225</v>
      </c>
      <c r="C199" s="1" t="s">
        <v>221</v>
      </c>
      <c r="D199" s="5" t="s">
        <v>434</v>
      </c>
      <c r="E199" s="5" t="s">
        <v>437</v>
      </c>
      <c r="F199" s="6" t="s">
        <v>22</v>
      </c>
      <c r="G199" s="6">
        <v>600</v>
      </c>
    </row>
    <row r="200" spans="1:7" x14ac:dyDescent="0.3">
      <c r="A200" s="4" t="s">
        <v>219</v>
      </c>
      <c r="B200" s="4" t="s">
        <v>226</v>
      </c>
      <c r="C200" s="1" t="s">
        <v>221</v>
      </c>
      <c r="D200" s="5" t="s">
        <v>434</v>
      </c>
      <c r="E200" s="5" t="s">
        <v>437</v>
      </c>
      <c r="F200" s="6" t="s">
        <v>22</v>
      </c>
      <c r="G200" s="6">
        <v>600</v>
      </c>
    </row>
    <row r="201" spans="1:7" x14ac:dyDescent="0.3">
      <c r="A201" s="4" t="s">
        <v>219</v>
      </c>
      <c r="B201" s="4" t="s">
        <v>227</v>
      </c>
      <c r="C201" s="1" t="s">
        <v>221</v>
      </c>
      <c r="D201" s="5" t="s">
        <v>434</v>
      </c>
      <c r="E201" s="5" t="s">
        <v>437</v>
      </c>
      <c r="F201" s="6" t="s">
        <v>22</v>
      </c>
      <c r="G201" s="6">
        <v>600</v>
      </c>
    </row>
    <row r="202" spans="1:7" x14ac:dyDescent="0.3">
      <c r="A202" s="4" t="s">
        <v>219</v>
      </c>
      <c r="B202" s="4" t="s">
        <v>228</v>
      </c>
      <c r="C202" s="1" t="s">
        <v>221</v>
      </c>
      <c r="D202" s="5" t="s">
        <v>434</v>
      </c>
      <c r="E202" s="5" t="s">
        <v>437</v>
      </c>
      <c r="F202" s="6" t="s">
        <v>22</v>
      </c>
      <c r="G202" s="6">
        <v>600</v>
      </c>
    </row>
    <row r="203" spans="1:7" x14ac:dyDescent="0.3">
      <c r="A203" s="4" t="s">
        <v>219</v>
      </c>
      <c r="B203" s="4" t="s">
        <v>229</v>
      </c>
      <c r="C203" s="1" t="s">
        <v>221</v>
      </c>
      <c r="D203" s="5" t="s">
        <v>434</v>
      </c>
      <c r="E203" s="5" t="s">
        <v>437</v>
      </c>
      <c r="F203" s="6" t="s">
        <v>22</v>
      </c>
      <c r="G203" s="6">
        <v>600</v>
      </c>
    </row>
    <row r="204" spans="1:7" x14ac:dyDescent="0.3">
      <c r="A204" s="4" t="s">
        <v>219</v>
      </c>
      <c r="B204" s="4" t="s">
        <v>230</v>
      </c>
      <c r="C204" s="1" t="s">
        <v>221</v>
      </c>
      <c r="D204" s="5" t="s">
        <v>434</v>
      </c>
      <c r="E204" s="5" t="s">
        <v>437</v>
      </c>
      <c r="F204" s="6" t="s">
        <v>22</v>
      </c>
      <c r="G204" s="6">
        <v>600</v>
      </c>
    </row>
    <row r="205" spans="1:7" x14ac:dyDescent="0.3">
      <c r="A205" s="4" t="s">
        <v>219</v>
      </c>
      <c r="B205" s="4" t="s">
        <v>231</v>
      </c>
      <c r="C205" s="1" t="s">
        <v>221</v>
      </c>
      <c r="D205" s="5" t="s">
        <v>434</v>
      </c>
      <c r="E205" s="5" t="s">
        <v>437</v>
      </c>
      <c r="F205" s="6" t="s">
        <v>22</v>
      </c>
      <c r="G205" s="6">
        <v>600</v>
      </c>
    </row>
    <row r="206" spans="1:7" x14ac:dyDescent="0.3">
      <c r="A206" s="4" t="s">
        <v>232</v>
      </c>
      <c r="B206" s="4" t="s">
        <v>233</v>
      </c>
      <c r="C206" s="1" t="s">
        <v>234</v>
      </c>
      <c r="D206" s="5" t="s">
        <v>434</v>
      </c>
      <c r="E206" s="5" t="s">
        <v>436</v>
      </c>
      <c r="F206" s="6" t="s">
        <v>22</v>
      </c>
      <c r="G206" s="6">
        <v>600</v>
      </c>
    </row>
    <row r="207" spans="1:7" x14ac:dyDescent="0.3">
      <c r="A207" s="4" t="s">
        <v>232</v>
      </c>
      <c r="B207" s="4" t="s">
        <v>235</v>
      </c>
      <c r="C207" s="1" t="s">
        <v>234</v>
      </c>
      <c r="D207" s="5" t="s">
        <v>434</v>
      </c>
      <c r="E207" s="5" t="s">
        <v>436</v>
      </c>
      <c r="F207" s="6" t="s">
        <v>22</v>
      </c>
      <c r="G207" s="6">
        <v>600</v>
      </c>
    </row>
    <row r="208" spans="1:7" x14ac:dyDescent="0.3">
      <c r="A208" s="4" t="s">
        <v>232</v>
      </c>
      <c r="B208" s="4" t="s">
        <v>236</v>
      </c>
      <c r="C208" s="1" t="s">
        <v>234</v>
      </c>
      <c r="D208" s="5" t="s">
        <v>434</v>
      </c>
      <c r="E208" s="5" t="s">
        <v>436</v>
      </c>
      <c r="F208" s="6" t="s">
        <v>22</v>
      </c>
      <c r="G208" s="6">
        <v>600</v>
      </c>
    </row>
    <row r="209" spans="1:7" x14ac:dyDescent="0.3">
      <c r="A209" s="4" t="s">
        <v>232</v>
      </c>
      <c r="B209" s="4" t="s">
        <v>237</v>
      </c>
      <c r="C209" s="1" t="s">
        <v>234</v>
      </c>
      <c r="D209" s="5" t="s">
        <v>434</v>
      </c>
      <c r="E209" s="5" t="s">
        <v>436</v>
      </c>
      <c r="F209" s="6" t="s">
        <v>22</v>
      </c>
      <c r="G209" s="6">
        <v>600</v>
      </c>
    </row>
    <row r="210" spans="1:7" x14ac:dyDescent="0.3">
      <c r="A210" s="4" t="s">
        <v>232</v>
      </c>
      <c r="B210" s="4" t="s">
        <v>238</v>
      </c>
      <c r="C210" s="1" t="s">
        <v>234</v>
      </c>
      <c r="D210" s="5" t="s">
        <v>434</v>
      </c>
      <c r="E210" s="5" t="s">
        <v>436</v>
      </c>
      <c r="F210" s="6" t="s">
        <v>22</v>
      </c>
      <c r="G210" s="6">
        <v>600</v>
      </c>
    </row>
    <row r="211" spans="1:7" x14ac:dyDescent="0.3">
      <c r="A211" s="4" t="s">
        <v>232</v>
      </c>
      <c r="B211" s="4" t="s">
        <v>239</v>
      </c>
      <c r="C211" s="1" t="s">
        <v>234</v>
      </c>
      <c r="D211" s="5" t="s">
        <v>434</v>
      </c>
      <c r="E211" s="5" t="s">
        <v>436</v>
      </c>
      <c r="F211" s="6" t="s">
        <v>22</v>
      </c>
      <c r="G211" s="6">
        <v>600</v>
      </c>
    </row>
    <row r="212" spans="1:7" x14ac:dyDescent="0.3">
      <c r="A212" s="4" t="s">
        <v>232</v>
      </c>
      <c r="B212" s="4" t="s">
        <v>240</v>
      </c>
      <c r="C212" s="1" t="s">
        <v>234</v>
      </c>
      <c r="D212" s="5" t="s">
        <v>434</v>
      </c>
      <c r="E212" s="5" t="s">
        <v>436</v>
      </c>
      <c r="F212" s="6" t="s">
        <v>22</v>
      </c>
      <c r="G212" s="6">
        <v>600</v>
      </c>
    </row>
    <row r="213" spans="1:7" x14ac:dyDescent="0.3">
      <c r="A213" s="4" t="s">
        <v>232</v>
      </c>
      <c r="B213" s="4" t="s">
        <v>241</v>
      </c>
      <c r="C213" s="1" t="s">
        <v>234</v>
      </c>
      <c r="D213" s="5" t="s">
        <v>434</v>
      </c>
      <c r="E213" s="5" t="s">
        <v>436</v>
      </c>
      <c r="F213" s="6" t="s">
        <v>22</v>
      </c>
      <c r="G213" s="6">
        <v>600</v>
      </c>
    </row>
    <row r="214" spans="1:7" ht="13.5" customHeight="1" x14ac:dyDescent="0.3">
      <c r="A214" s="4" t="s">
        <v>242</v>
      </c>
      <c r="B214" s="4" t="s">
        <v>243</v>
      </c>
      <c r="C214" s="1" t="s">
        <v>244</v>
      </c>
      <c r="D214" s="5" t="s">
        <v>431</v>
      </c>
      <c r="E214" s="5" t="s">
        <v>432</v>
      </c>
      <c r="F214" s="6">
        <v>100</v>
      </c>
      <c r="G214" s="6" t="s">
        <v>22</v>
      </c>
    </row>
    <row r="215" spans="1:7" hidden="1" x14ac:dyDescent="0.3">
      <c r="A215" s="4" t="s">
        <v>242</v>
      </c>
      <c r="B215" s="4" t="s">
        <v>245</v>
      </c>
      <c r="C215" s="1" t="s">
        <v>244</v>
      </c>
      <c r="D215" s="5" t="s">
        <v>431</v>
      </c>
      <c r="E215" s="5" t="s">
        <v>432</v>
      </c>
      <c r="F215" s="6">
        <v>100</v>
      </c>
      <c r="G215" s="6" t="s">
        <v>22</v>
      </c>
    </row>
    <row r="216" spans="1:7" x14ac:dyDescent="0.3">
      <c r="A216" s="4" t="s">
        <v>242</v>
      </c>
      <c r="B216" s="4" t="s">
        <v>246</v>
      </c>
      <c r="C216" s="1" t="s">
        <v>247</v>
      </c>
      <c r="D216" s="5" t="s">
        <v>431</v>
      </c>
      <c r="E216" s="5" t="s">
        <v>432</v>
      </c>
      <c r="F216" s="6">
        <v>90</v>
      </c>
      <c r="G216" s="6" t="s">
        <v>22</v>
      </c>
    </row>
    <row r="217" spans="1:7" x14ac:dyDescent="0.3">
      <c r="A217" s="4" t="s">
        <v>242</v>
      </c>
      <c r="B217" s="4" t="s">
        <v>248</v>
      </c>
      <c r="C217" s="1" t="s">
        <v>247</v>
      </c>
      <c r="D217" s="5" t="s">
        <v>431</v>
      </c>
      <c r="E217" s="5" t="s">
        <v>432</v>
      </c>
      <c r="F217" s="6">
        <v>90</v>
      </c>
      <c r="G217" s="6" t="s">
        <v>22</v>
      </c>
    </row>
    <row r="218" spans="1:7" x14ac:dyDescent="0.3">
      <c r="A218" s="4" t="s">
        <v>242</v>
      </c>
      <c r="B218" s="4" t="s">
        <v>249</v>
      </c>
      <c r="C218" s="1" t="s">
        <v>247</v>
      </c>
      <c r="D218" s="5" t="s">
        <v>431</v>
      </c>
      <c r="E218" s="5" t="s">
        <v>432</v>
      </c>
      <c r="F218" s="6">
        <v>90</v>
      </c>
      <c r="G218" s="6" t="s">
        <v>22</v>
      </c>
    </row>
    <row r="219" spans="1:7" x14ac:dyDescent="0.3">
      <c r="A219" s="4" t="s">
        <v>242</v>
      </c>
      <c r="B219" s="4" t="s">
        <v>250</v>
      </c>
      <c r="C219" s="1" t="s">
        <v>247</v>
      </c>
      <c r="D219" s="5" t="s">
        <v>431</v>
      </c>
      <c r="E219" s="5" t="s">
        <v>432</v>
      </c>
      <c r="F219" s="6">
        <v>90</v>
      </c>
      <c r="G219" s="6" t="s">
        <v>22</v>
      </c>
    </row>
    <row r="220" spans="1:7" x14ac:dyDescent="0.3">
      <c r="A220" s="4" t="s">
        <v>242</v>
      </c>
      <c r="B220" s="4" t="s">
        <v>251</v>
      </c>
      <c r="C220" s="1" t="s">
        <v>247</v>
      </c>
      <c r="D220" s="5" t="s">
        <v>431</v>
      </c>
      <c r="E220" s="5" t="s">
        <v>432</v>
      </c>
      <c r="F220" s="6">
        <v>90</v>
      </c>
      <c r="G220" s="6" t="s">
        <v>22</v>
      </c>
    </row>
    <row r="221" spans="1:7" x14ac:dyDescent="0.3">
      <c r="A221" s="4" t="s">
        <v>242</v>
      </c>
      <c r="B221" s="4" t="s">
        <v>252</v>
      </c>
      <c r="C221" s="1" t="s">
        <v>247</v>
      </c>
      <c r="D221" s="5" t="s">
        <v>431</v>
      </c>
      <c r="E221" s="5" t="s">
        <v>432</v>
      </c>
      <c r="F221" s="6">
        <v>90</v>
      </c>
      <c r="G221" s="6" t="s">
        <v>22</v>
      </c>
    </row>
    <row r="222" spans="1:7" x14ac:dyDescent="0.3">
      <c r="A222" s="4" t="s">
        <v>242</v>
      </c>
      <c r="B222" s="4" t="s">
        <v>253</v>
      </c>
      <c r="C222" s="1" t="s">
        <v>244</v>
      </c>
      <c r="D222" s="5" t="s">
        <v>431</v>
      </c>
      <c r="E222" s="5" t="s">
        <v>432</v>
      </c>
      <c r="F222" s="6">
        <v>100</v>
      </c>
      <c r="G222" s="6" t="s">
        <v>22</v>
      </c>
    </row>
    <row r="223" spans="1:7" x14ac:dyDescent="0.3">
      <c r="A223" s="4" t="s">
        <v>242</v>
      </c>
      <c r="B223" s="4" t="s">
        <v>254</v>
      </c>
      <c r="C223" s="1" t="s">
        <v>157</v>
      </c>
      <c r="D223" s="5" t="s">
        <v>431</v>
      </c>
      <c r="E223" s="5" t="s">
        <v>432</v>
      </c>
      <c r="F223" s="6">
        <v>110</v>
      </c>
      <c r="G223" s="6" t="s">
        <v>22</v>
      </c>
    </row>
    <row r="224" spans="1:7" x14ac:dyDescent="0.3">
      <c r="A224" s="4" t="s">
        <v>242</v>
      </c>
      <c r="B224" s="4" t="s">
        <v>255</v>
      </c>
      <c r="C224" s="1" t="s">
        <v>157</v>
      </c>
      <c r="D224" s="5" t="s">
        <v>431</v>
      </c>
      <c r="E224" s="5" t="s">
        <v>432</v>
      </c>
      <c r="F224" s="6">
        <v>110</v>
      </c>
      <c r="G224" s="6" t="s">
        <v>22</v>
      </c>
    </row>
    <row r="225" spans="1:7" x14ac:dyDescent="0.3">
      <c r="A225" s="4" t="s">
        <v>242</v>
      </c>
      <c r="B225" s="4" t="s">
        <v>256</v>
      </c>
      <c r="C225" s="1" t="s">
        <v>157</v>
      </c>
      <c r="D225" s="5" t="s">
        <v>431</v>
      </c>
      <c r="E225" s="5" t="s">
        <v>432</v>
      </c>
      <c r="F225" s="6">
        <v>110</v>
      </c>
      <c r="G225" s="6" t="s">
        <v>22</v>
      </c>
    </row>
    <row r="226" spans="1:7" x14ac:dyDescent="0.3">
      <c r="A226" s="4" t="s">
        <v>242</v>
      </c>
      <c r="B226" s="4" t="s">
        <v>257</v>
      </c>
      <c r="C226" s="1" t="s">
        <v>157</v>
      </c>
      <c r="D226" s="5" t="s">
        <v>431</v>
      </c>
      <c r="E226" s="5" t="s">
        <v>432</v>
      </c>
      <c r="F226" s="6">
        <v>110</v>
      </c>
      <c r="G226" s="6" t="s">
        <v>22</v>
      </c>
    </row>
    <row r="227" spans="1:7" x14ac:dyDescent="0.3">
      <c r="A227" s="4" t="s">
        <v>242</v>
      </c>
      <c r="B227" s="4" t="s">
        <v>258</v>
      </c>
      <c r="C227" s="1" t="s">
        <v>157</v>
      </c>
      <c r="D227" s="5" t="s">
        <v>431</v>
      </c>
      <c r="E227" s="5" t="s">
        <v>432</v>
      </c>
      <c r="F227" s="6">
        <v>110</v>
      </c>
      <c r="G227" s="6" t="s">
        <v>22</v>
      </c>
    </row>
    <row r="228" spans="1:7" x14ac:dyDescent="0.3">
      <c r="A228" s="4" t="s">
        <v>242</v>
      </c>
      <c r="B228" s="4" t="s">
        <v>259</v>
      </c>
      <c r="C228" s="1" t="s">
        <v>157</v>
      </c>
      <c r="D228" s="5" t="s">
        <v>431</v>
      </c>
      <c r="E228" s="5" t="s">
        <v>432</v>
      </c>
      <c r="F228" s="6">
        <v>110</v>
      </c>
      <c r="G228" s="6" t="s">
        <v>22</v>
      </c>
    </row>
    <row r="229" spans="1:7" x14ac:dyDescent="0.3">
      <c r="A229" s="4" t="s">
        <v>242</v>
      </c>
      <c r="B229" s="4" t="s">
        <v>260</v>
      </c>
      <c r="C229" s="1" t="s">
        <v>157</v>
      </c>
      <c r="D229" s="5" t="s">
        <v>431</v>
      </c>
      <c r="E229" s="5" t="s">
        <v>432</v>
      </c>
      <c r="F229" s="6">
        <v>110</v>
      </c>
      <c r="G229" s="6" t="s">
        <v>22</v>
      </c>
    </row>
    <row r="230" spans="1:7" x14ac:dyDescent="0.3">
      <c r="A230" s="4" t="s">
        <v>242</v>
      </c>
      <c r="B230" s="4" t="s">
        <v>261</v>
      </c>
      <c r="C230" s="1" t="s">
        <v>157</v>
      </c>
      <c r="D230" s="5" t="s">
        <v>431</v>
      </c>
      <c r="E230" s="5" t="s">
        <v>432</v>
      </c>
      <c r="F230" s="6">
        <v>110</v>
      </c>
      <c r="G230" s="6" t="s">
        <v>22</v>
      </c>
    </row>
    <row r="231" spans="1:7" x14ac:dyDescent="0.3">
      <c r="A231" s="4" t="s">
        <v>242</v>
      </c>
      <c r="B231" s="4" t="s">
        <v>262</v>
      </c>
      <c r="C231" s="1" t="s">
        <v>244</v>
      </c>
      <c r="D231" s="5" t="s">
        <v>431</v>
      </c>
      <c r="E231" s="5" t="s">
        <v>432</v>
      </c>
      <c r="F231" s="6">
        <v>100</v>
      </c>
      <c r="G231" s="6" t="s">
        <v>22</v>
      </c>
    </row>
    <row r="232" spans="1:7" x14ac:dyDescent="0.3">
      <c r="A232" s="4" t="s">
        <v>242</v>
      </c>
      <c r="B232" s="4" t="s">
        <v>263</v>
      </c>
      <c r="C232" s="1" t="s">
        <v>244</v>
      </c>
      <c r="D232" s="5" t="s">
        <v>431</v>
      </c>
      <c r="E232" s="5" t="s">
        <v>432</v>
      </c>
      <c r="F232" s="6">
        <v>100</v>
      </c>
      <c r="G232" s="6" t="s">
        <v>22</v>
      </c>
    </row>
    <row r="233" spans="1:7" x14ac:dyDescent="0.3">
      <c r="A233" s="4" t="s">
        <v>242</v>
      </c>
      <c r="B233" s="4" t="s">
        <v>264</v>
      </c>
      <c r="C233" s="1" t="s">
        <v>244</v>
      </c>
      <c r="D233" s="5" t="s">
        <v>431</v>
      </c>
      <c r="E233" s="5" t="s">
        <v>432</v>
      </c>
      <c r="F233" s="6">
        <v>100</v>
      </c>
      <c r="G233" s="6" t="s">
        <v>22</v>
      </c>
    </row>
    <row r="234" spans="1:7" x14ac:dyDescent="0.3">
      <c r="A234" s="4" t="s">
        <v>265</v>
      </c>
      <c r="B234" s="4" t="s">
        <v>266</v>
      </c>
      <c r="C234" s="1" t="s">
        <v>267</v>
      </c>
      <c r="D234" s="5" t="s">
        <v>265</v>
      </c>
      <c r="E234" s="5"/>
      <c r="F234" s="6">
        <v>60</v>
      </c>
      <c r="G234" s="6" t="s">
        <v>22</v>
      </c>
    </row>
    <row r="235" spans="1:7" x14ac:dyDescent="0.3">
      <c r="A235" s="4" t="s">
        <v>265</v>
      </c>
      <c r="B235" s="4" t="s">
        <v>268</v>
      </c>
      <c r="C235" s="1" t="s">
        <v>269</v>
      </c>
      <c r="D235" s="5" t="s">
        <v>265</v>
      </c>
      <c r="E235" s="5"/>
      <c r="F235" s="6">
        <v>65</v>
      </c>
      <c r="G235" s="6" t="s">
        <v>22</v>
      </c>
    </row>
    <row r="236" spans="1:7" x14ac:dyDescent="0.3">
      <c r="A236" s="4" t="s">
        <v>265</v>
      </c>
      <c r="B236" s="4" t="s">
        <v>270</v>
      </c>
      <c r="C236" s="1" t="s">
        <v>271</v>
      </c>
      <c r="D236" s="5" t="s">
        <v>265</v>
      </c>
      <c r="E236" s="5"/>
      <c r="F236" s="6">
        <v>80</v>
      </c>
      <c r="G236" s="6" t="s">
        <v>22</v>
      </c>
    </row>
    <row r="237" spans="1:7" x14ac:dyDescent="0.3">
      <c r="A237" s="4" t="s">
        <v>265</v>
      </c>
      <c r="B237" s="4" t="s">
        <v>272</v>
      </c>
      <c r="C237" s="1" t="s">
        <v>271</v>
      </c>
      <c r="D237" s="5" t="s">
        <v>265</v>
      </c>
      <c r="E237" s="5"/>
      <c r="F237" s="6">
        <v>80</v>
      </c>
      <c r="G237" s="6" t="s">
        <v>22</v>
      </c>
    </row>
    <row r="238" spans="1:7" x14ac:dyDescent="0.3">
      <c r="A238" s="4" t="s">
        <v>265</v>
      </c>
      <c r="B238" s="4" t="s">
        <v>273</v>
      </c>
      <c r="C238" s="1" t="s">
        <v>274</v>
      </c>
      <c r="D238" s="5" t="s">
        <v>265</v>
      </c>
      <c r="E238" s="5"/>
      <c r="F238" s="6">
        <v>80</v>
      </c>
      <c r="G238" s="6" t="s">
        <v>22</v>
      </c>
    </row>
    <row r="239" spans="1:7" x14ac:dyDescent="0.3">
      <c r="A239" s="4" t="s">
        <v>265</v>
      </c>
      <c r="B239" s="4" t="s">
        <v>275</v>
      </c>
      <c r="C239" s="1" t="s">
        <v>276</v>
      </c>
      <c r="D239" s="5" t="s">
        <v>265</v>
      </c>
      <c r="E239" s="5"/>
      <c r="F239" s="6">
        <v>75</v>
      </c>
      <c r="G239" s="6" t="s">
        <v>22</v>
      </c>
    </row>
    <row r="240" spans="1:7" x14ac:dyDescent="0.3">
      <c r="A240" s="4" t="s">
        <v>265</v>
      </c>
      <c r="B240" s="4" t="s">
        <v>277</v>
      </c>
      <c r="C240" s="1" t="s">
        <v>278</v>
      </c>
      <c r="D240" s="5" t="s">
        <v>265</v>
      </c>
      <c r="E240" s="5"/>
      <c r="F240" s="6">
        <v>135</v>
      </c>
      <c r="G240" s="6" t="s">
        <v>22</v>
      </c>
    </row>
    <row r="241" spans="1:7" x14ac:dyDescent="0.3">
      <c r="A241" s="4" t="s">
        <v>265</v>
      </c>
      <c r="B241" s="4" t="s">
        <v>279</v>
      </c>
      <c r="C241" s="1" t="s">
        <v>276</v>
      </c>
      <c r="D241" s="5" t="s">
        <v>265</v>
      </c>
      <c r="E241" s="5"/>
      <c r="F241" s="6">
        <v>135</v>
      </c>
      <c r="G241" s="6" t="s">
        <v>22</v>
      </c>
    </row>
    <row r="242" spans="1:7" x14ac:dyDescent="0.3">
      <c r="A242" s="4" t="s">
        <v>265</v>
      </c>
      <c r="B242" s="4" t="s">
        <v>280</v>
      </c>
      <c r="C242" s="1" t="s">
        <v>278</v>
      </c>
      <c r="D242" s="5" t="s">
        <v>265</v>
      </c>
      <c r="E242" s="5"/>
      <c r="F242" s="6">
        <v>65</v>
      </c>
      <c r="G242" s="6" t="s">
        <v>22</v>
      </c>
    </row>
    <row r="243" spans="1:7" x14ac:dyDescent="0.3">
      <c r="A243" s="4" t="s">
        <v>265</v>
      </c>
      <c r="B243" s="4" t="s">
        <v>281</v>
      </c>
      <c r="C243" s="1" t="s">
        <v>276</v>
      </c>
      <c r="D243" s="5" t="s">
        <v>265</v>
      </c>
      <c r="E243" s="5"/>
      <c r="F243" s="6">
        <v>75</v>
      </c>
      <c r="G243" s="6" t="s">
        <v>22</v>
      </c>
    </row>
    <row r="244" spans="1:7" x14ac:dyDescent="0.3">
      <c r="A244" s="4" t="s">
        <v>265</v>
      </c>
      <c r="B244" s="4" t="s">
        <v>282</v>
      </c>
      <c r="C244" s="1" t="s">
        <v>278</v>
      </c>
      <c r="D244" s="5" t="s">
        <v>265</v>
      </c>
      <c r="E244" s="5"/>
      <c r="F244" s="6">
        <v>75</v>
      </c>
      <c r="G244" s="6" t="s">
        <v>22</v>
      </c>
    </row>
    <row r="245" spans="1:7" x14ac:dyDescent="0.3">
      <c r="A245" s="4" t="s">
        <v>265</v>
      </c>
      <c r="B245" s="4" t="s">
        <v>283</v>
      </c>
      <c r="C245" s="1" t="s">
        <v>269</v>
      </c>
      <c r="D245" s="5" t="s">
        <v>265</v>
      </c>
      <c r="E245" s="5"/>
      <c r="F245" s="6">
        <v>65</v>
      </c>
      <c r="G245" s="6" t="s">
        <v>22</v>
      </c>
    </row>
    <row r="246" spans="1:7" x14ac:dyDescent="0.3">
      <c r="A246" s="4" t="s">
        <v>265</v>
      </c>
      <c r="B246" s="4" t="s">
        <v>284</v>
      </c>
      <c r="C246" s="1" t="s">
        <v>269</v>
      </c>
      <c r="D246" s="5" t="s">
        <v>265</v>
      </c>
      <c r="E246" s="5"/>
      <c r="F246" s="6">
        <v>65</v>
      </c>
      <c r="G246" s="6" t="s">
        <v>22</v>
      </c>
    </row>
    <row r="247" spans="1:7" x14ac:dyDescent="0.3">
      <c r="A247" s="4" t="s">
        <v>265</v>
      </c>
      <c r="B247" s="4" t="s">
        <v>285</v>
      </c>
      <c r="C247" s="1" t="s">
        <v>157</v>
      </c>
      <c r="D247" s="5" t="s">
        <v>431</v>
      </c>
      <c r="E247" s="5" t="s">
        <v>433</v>
      </c>
      <c r="F247" s="6">
        <v>135</v>
      </c>
      <c r="G247" s="6" t="s">
        <v>22</v>
      </c>
    </row>
    <row r="248" spans="1:7" x14ac:dyDescent="0.3">
      <c r="A248" s="4" t="s">
        <v>265</v>
      </c>
      <c r="B248" s="4" t="s">
        <v>286</v>
      </c>
      <c r="C248" s="1" t="s">
        <v>157</v>
      </c>
      <c r="D248" s="5" t="s">
        <v>431</v>
      </c>
      <c r="E248" s="5" t="s">
        <v>433</v>
      </c>
      <c r="F248" s="6">
        <v>135</v>
      </c>
      <c r="G248" s="6" t="s">
        <v>22</v>
      </c>
    </row>
    <row r="249" spans="1:7" x14ac:dyDescent="0.3">
      <c r="A249" s="4" t="s">
        <v>265</v>
      </c>
      <c r="B249" s="4" t="s">
        <v>287</v>
      </c>
      <c r="C249" s="1" t="s">
        <v>224</v>
      </c>
      <c r="D249" s="5" t="s">
        <v>431</v>
      </c>
      <c r="E249" s="5" t="s">
        <v>433</v>
      </c>
      <c r="F249" s="6">
        <v>135</v>
      </c>
      <c r="G249" s="6" t="s">
        <v>22</v>
      </c>
    </row>
    <row r="250" spans="1:7" x14ac:dyDescent="0.3">
      <c r="A250" s="4" t="s">
        <v>265</v>
      </c>
      <c r="B250" s="4" t="s">
        <v>288</v>
      </c>
      <c r="C250" s="1" t="s">
        <v>278</v>
      </c>
      <c r="D250" s="5" t="s">
        <v>265</v>
      </c>
      <c r="E250" s="5"/>
      <c r="F250" s="6">
        <v>135</v>
      </c>
      <c r="G250" s="6" t="s">
        <v>22</v>
      </c>
    </row>
    <row r="251" spans="1:7" x14ac:dyDescent="0.3">
      <c r="A251" s="4" t="s">
        <v>265</v>
      </c>
      <c r="B251" s="4" t="s">
        <v>289</v>
      </c>
      <c r="C251" s="1" t="s">
        <v>267</v>
      </c>
      <c r="D251" s="5" t="s">
        <v>265</v>
      </c>
      <c r="E251" s="5"/>
      <c r="F251" s="6">
        <v>60</v>
      </c>
      <c r="G251" s="6" t="s">
        <v>22</v>
      </c>
    </row>
    <row r="252" spans="1:7" x14ac:dyDescent="0.3">
      <c r="A252" s="4" t="s">
        <v>290</v>
      </c>
      <c r="B252" s="4" t="s">
        <v>291</v>
      </c>
      <c r="C252" s="1" t="s">
        <v>292</v>
      </c>
      <c r="D252" s="5" t="s">
        <v>265</v>
      </c>
      <c r="E252" s="5"/>
      <c r="F252" s="6">
        <v>135</v>
      </c>
      <c r="G252" s="6" t="s">
        <v>22</v>
      </c>
    </row>
    <row r="253" spans="1:7" x14ac:dyDescent="0.3">
      <c r="A253" s="4" t="s">
        <v>290</v>
      </c>
      <c r="B253" s="4" t="s">
        <v>293</v>
      </c>
      <c r="C253" s="1" t="s">
        <v>292</v>
      </c>
      <c r="D253" s="5" t="s">
        <v>434</v>
      </c>
      <c r="E253" s="5" t="s">
        <v>436</v>
      </c>
      <c r="F253" s="6" t="s">
        <v>22</v>
      </c>
      <c r="G253" s="6">
        <v>600</v>
      </c>
    </row>
    <row r="254" spans="1:7" x14ac:dyDescent="0.3">
      <c r="A254" s="4" t="s">
        <v>290</v>
      </c>
      <c r="B254" s="4" t="s">
        <v>294</v>
      </c>
      <c r="C254" s="1" t="s">
        <v>295</v>
      </c>
      <c r="D254" s="5" t="s">
        <v>434</v>
      </c>
      <c r="E254" s="5" t="s">
        <v>436</v>
      </c>
      <c r="F254" s="6" t="s">
        <v>22</v>
      </c>
      <c r="G254" s="6">
        <v>600</v>
      </c>
    </row>
    <row r="255" spans="1:7" x14ac:dyDescent="0.3">
      <c r="A255" s="4" t="s">
        <v>290</v>
      </c>
      <c r="B255" s="4" t="s">
        <v>296</v>
      </c>
      <c r="C255" s="1" t="s">
        <v>295</v>
      </c>
      <c r="D255" s="5" t="s">
        <v>434</v>
      </c>
      <c r="E255" s="5" t="s">
        <v>436</v>
      </c>
      <c r="F255" s="6" t="s">
        <v>22</v>
      </c>
      <c r="G255" s="6">
        <v>600</v>
      </c>
    </row>
    <row r="256" spans="1:7" x14ac:dyDescent="0.3">
      <c r="A256" s="4" t="s">
        <v>290</v>
      </c>
      <c r="B256" s="4" t="s">
        <v>297</v>
      </c>
      <c r="C256" s="1" t="s">
        <v>21</v>
      </c>
      <c r="D256" s="5" t="s">
        <v>265</v>
      </c>
      <c r="E256" s="5"/>
      <c r="F256" s="6">
        <v>135</v>
      </c>
      <c r="G256" s="6" t="s">
        <v>22</v>
      </c>
    </row>
    <row r="257" spans="1:7" x14ac:dyDescent="0.3">
      <c r="A257" s="4" t="s">
        <v>290</v>
      </c>
      <c r="B257" s="4" t="s">
        <v>298</v>
      </c>
      <c r="C257" s="1" t="s">
        <v>292</v>
      </c>
      <c r="D257" s="5" t="s">
        <v>265</v>
      </c>
      <c r="E257" s="5"/>
      <c r="F257" s="6">
        <v>135</v>
      </c>
      <c r="G257" s="6" t="s">
        <v>22</v>
      </c>
    </row>
    <row r="258" spans="1:7" x14ac:dyDescent="0.3">
      <c r="A258" s="4" t="s">
        <v>290</v>
      </c>
      <c r="B258" s="4" t="s">
        <v>299</v>
      </c>
      <c r="C258" s="1" t="s">
        <v>292</v>
      </c>
      <c r="D258" s="5" t="s">
        <v>265</v>
      </c>
      <c r="E258" s="5"/>
      <c r="F258" s="6">
        <v>135</v>
      </c>
      <c r="G258" s="6" t="s">
        <v>22</v>
      </c>
    </row>
    <row r="259" spans="1:7" x14ac:dyDescent="0.3">
      <c r="A259" s="4" t="s">
        <v>290</v>
      </c>
      <c r="B259" s="4" t="s">
        <v>300</v>
      </c>
      <c r="C259" s="1" t="s">
        <v>21</v>
      </c>
      <c r="D259" s="5" t="s">
        <v>265</v>
      </c>
      <c r="E259" s="5"/>
      <c r="F259" s="6">
        <v>135</v>
      </c>
      <c r="G259" s="6" t="s">
        <v>22</v>
      </c>
    </row>
    <row r="260" spans="1:7" x14ac:dyDescent="0.3">
      <c r="A260" s="4" t="s">
        <v>290</v>
      </c>
      <c r="B260" s="4" t="s">
        <v>301</v>
      </c>
      <c r="C260" s="1" t="s">
        <v>292</v>
      </c>
      <c r="D260" s="5" t="s">
        <v>265</v>
      </c>
      <c r="E260" s="5"/>
      <c r="F260" s="6">
        <v>135</v>
      </c>
      <c r="G260" s="6" t="s">
        <v>22</v>
      </c>
    </row>
    <row r="261" spans="1:7" x14ac:dyDescent="0.3">
      <c r="A261" s="4" t="s">
        <v>290</v>
      </c>
      <c r="B261" s="4" t="s">
        <v>302</v>
      </c>
      <c r="C261" s="1" t="s">
        <v>292</v>
      </c>
      <c r="D261" s="5" t="s">
        <v>265</v>
      </c>
      <c r="E261" s="5"/>
      <c r="F261" s="6">
        <v>135</v>
      </c>
      <c r="G261" s="6" t="s">
        <v>22</v>
      </c>
    </row>
    <row r="262" spans="1:7" x14ac:dyDescent="0.3">
      <c r="A262" s="4" t="s">
        <v>303</v>
      </c>
      <c r="B262" s="4" t="s">
        <v>304</v>
      </c>
      <c r="C262" s="1" t="s">
        <v>295</v>
      </c>
      <c r="D262" s="5" t="s">
        <v>434</v>
      </c>
      <c r="E262" s="5" t="s">
        <v>436</v>
      </c>
      <c r="F262" s="6" t="s">
        <v>22</v>
      </c>
      <c r="G262" s="6">
        <v>600</v>
      </c>
    </row>
    <row r="263" spans="1:7" x14ac:dyDescent="0.3">
      <c r="A263" s="4" t="s">
        <v>303</v>
      </c>
      <c r="B263" s="4" t="s">
        <v>305</v>
      </c>
      <c r="C263" s="1" t="s">
        <v>295</v>
      </c>
      <c r="D263" s="5" t="s">
        <v>434</v>
      </c>
      <c r="E263" s="5" t="s">
        <v>436</v>
      </c>
      <c r="F263" s="6" t="s">
        <v>22</v>
      </c>
      <c r="G263" s="6">
        <v>600</v>
      </c>
    </row>
    <row r="264" spans="1:7" x14ac:dyDescent="0.3">
      <c r="A264" s="4" t="s">
        <v>303</v>
      </c>
      <c r="B264" s="4" t="s">
        <v>306</v>
      </c>
      <c r="C264" s="1" t="s">
        <v>295</v>
      </c>
      <c r="D264" s="5" t="s">
        <v>434</v>
      </c>
      <c r="E264" s="5" t="s">
        <v>436</v>
      </c>
      <c r="F264" s="6" t="s">
        <v>22</v>
      </c>
      <c r="G264" s="6">
        <v>600</v>
      </c>
    </row>
    <row r="265" spans="1:7" x14ac:dyDescent="0.3">
      <c r="A265" s="4" t="s">
        <v>303</v>
      </c>
      <c r="B265" s="4" t="s">
        <v>307</v>
      </c>
      <c r="C265" s="1" t="s">
        <v>295</v>
      </c>
      <c r="D265" s="5" t="s">
        <v>434</v>
      </c>
      <c r="E265" s="5" t="s">
        <v>436</v>
      </c>
      <c r="F265" s="6" t="s">
        <v>22</v>
      </c>
      <c r="G265" s="6">
        <v>600</v>
      </c>
    </row>
    <row r="266" spans="1:7" x14ac:dyDescent="0.3">
      <c r="A266" s="4" t="s">
        <v>303</v>
      </c>
      <c r="B266" s="4" t="s">
        <v>308</v>
      </c>
      <c r="C266" s="1" t="s">
        <v>295</v>
      </c>
      <c r="D266" s="5" t="s">
        <v>434</v>
      </c>
      <c r="E266" s="5" t="s">
        <v>436</v>
      </c>
      <c r="F266" s="6" t="s">
        <v>22</v>
      </c>
      <c r="G266" s="6">
        <v>600</v>
      </c>
    </row>
    <row r="267" spans="1:7" x14ac:dyDescent="0.3">
      <c r="A267" s="4" t="s">
        <v>309</v>
      </c>
      <c r="B267" s="4" t="s">
        <v>310</v>
      </c>
      <c r="C267" s="1" t="s">
        <v>311</v>
      </c>
      <c r="D267" s="5" t="s">
        <v>422</v>
      </c>
      <c r="E267" s="5"/>
      <c r="F267" s="6">
        <v>130</v>
      </c>
      <c r="G267" s="6" t="s">
        <v>22</v>
      </c>
    </row>
    <row r="268" spans="1:7" x14ac:dyDescent="0.3">
      <c r="A268" s="4" t="s">
        <v>309</v>
      </c>
      <c r="B268" s="4" t="s">
        <v>312</v>
      </c>
      <c r="C268" s="1" t="s">
        <v>311</v>
      </c>
      <c r="D268" s="5" t="s">
        <v>422</v>
      </c>
      <c r="E268" s="5"/>
      <c r="F268" s="6">
        <v>130</v>
      </c>
      <c r="G268" s="6" t="s">
        <v>22</v>
      </c>
    </row>
    <row r="269" spans="1:7" x14ac:dyDescent="0.3">
      <c r="A269" s="4" t="s">
        <v>309</v>
      </c>
      <c r="B269" s="4" t="s">
        <v>313</v>
      </c>
      <c r="C269" s="1" t="s">
        <v>311</v>
      </c>
      <c r="D269" s="5" t="s">
        <v>422</v>
      </c>
      <c r="E269" s="5"/>
      <c r="F269" s="6">
        <v>130</v>
      </c>
      <c r="G269" s="6" t="s">
        <v>22</v>
      </c>
    </row>
    <row r="270" spans="1:7" x14ac:dyDescent="0.3">
      <c r="A270" s="4" t="s">
        <v>309</v>
      </c>
      <c r="B270" s="4" t="s">
        <v>314</v>
      </c>
      <c r="C270" s="1" t="s">
        <v>315</v>
      </c>
      <c r="D270" s="5" t="s">
        <v>422</v>
      </c>
      <c r="E270" s="5"/>
      <c r="F270" s="6">
        <v>120</v>
      </c>
      <c r="G270" s="6" t="s">
        <v>22</v>
      </c>
    </row>
    <row r="271" spans="1:7" x14ac:dyDescent="0.3">
      <c r="A271" s="4" t="s">
        <v>309</v>
      </c>
      <c r="B271" s="4" t="s">
        <v>316</v>
      </c>
      <c r="C271" s="1" t="s">
        <v>317</v>
      </c>
      <c r="D271" s="5" t="s">
        <v>422</v>
      </c>
      <c r="E271" s="5"/>
      <c r="F271" s="6">
        <v>100</v>
      </c>
      <c r="G271" s="6" t="s">
        <v>22</v>
      </c>
    </row>
    <row r="272" spans="1:7" x14ac:dyDescent="0.3">
      <c r="A272" s="4" t="s">
        <v>309</v>
      </c>
      <c r="B272" s="4" t="s">
        <v>318</v>
      </c>
      <c r="C272" s="1" t="s">
        <v>319</v>
      </c>
      <c r="D272" s="5" t="s">
        <v>422</v>
      </c>
      <c r="E272" s="5"/>
      <c r="F272" s="6">
        <v>130</v>
      </c>
      <c r="G272" s="6" t="s">
        <v>22</v>
      </c>
    </row>
    <row r="273" spans="1:7" x14ac:dyDescent="0.3">
      <c r="A273" s="4" t="s">
        <v>309</v>
      </c>
      <c r="B273" s="4" t="s">
        <v>320</v>
      </c>
      <c r="C273" s="1" t="s">
        <v>319</v>
      </c>
      <c r="D273" s="5" t="s">
        <v>422</v>
      </c>
      <c r="E273" s="5"/>
      <c r="F273" s="6">
        <v>130</v>
      </c>
      <c r="G273" s="6" t="s">
        <v>22</v>
      </c>
    </row>
    <row r="274" spans="1:7" x14ac:dyDescent="0.3">
      <c r="A274" s="4" t="s">
        <v>309</v>
      </c>
      <c r="B274" s="4" t="s">
        <v>321</v>
      </c>
      <c r="C274" s="1" t="s">
        <v>322</v>
      </c>
      <c r="D274" s="5" t="s">
        <v>422</v>
      </c>
      <c r="E274" s="5"/>
      <c r="F274" s="6">
        <v>130</v>
      </c>
      <c r="G274" s="6" t="s">
        <v>22</v>
      </c>
    </row>
    <row r="275" spans="1:7" x14ac:dyDescent="0.3">
      <c r="A275" s="4" t="s">
        <v>309</v>
      </c>
      <c r="B275" s="4" t="s">
        <v>323</v>
      </c>
      <c r="C275" s="1" t="s">
        <v>324</v>
      </c>
      <c r="D275" s="5" t="s">
        <v>422</v>
      </c>
      <c r="E275" s="5"/>
      <c r="F275" s="6">
        <v>120</v>
      </c>
      <c r="G275" s="6" t="s">
        <v>22</v>
      </c>
    </row>
    <row r="276" spans="1:7" x14ac:dyDescent="0.3">
      <c r="A276" s="4" t="s">
        <v>309</v>
      </c>
      <c r="B276" s="4" t="s">
        <v>325</v>
      </c>
      <c r="C276" s="1" t="s">
        <v>324</v>
      </c>
      <c r="D276" s="5" t="s">
        <v>422</v>
      </c>
      <c r="E276" s="5"/>
      <c r="F276" s="6">
        <v>120</v>
      </c>
      <c r="G276" s="6" t="s">
        <v>22</v>
      </c>
    </row>
    <row r="277" spans="1:7" x14ac:dyDescent="0.3">
      <c r="A277" s="4" t="s">
        <v>309</v>
      </c>
      <c r="B277" s="4" t="s">
        <v>326</v>
      </c>
      <c r="C277" s="1" t="s">
        <v>317</v>
      </c>
      <c r="D277" s="5" t="s">
        <v>422</v>
      </c>
      <c r="E277" s="5"/>
      <c r="F277" s="6">
        <v>130</v>
      </c>
      <c r="G277" s="6" t="s">
        <v>22</v>
      </c>
    </row>
    <row r="278" spans="1:7" x14ac:dyDescent="0.3">
      <c r="A278" s="4" t="s">
        <v>309</v>
      </c>
      <c r="B278" s="4" t="s">
        <v>327</v>
      </c>
      <c r="C278" s="1" t="s">
        <v>328</v>
      </c>
      <c r="D278" s="5" t="s">
        <v>443</v>
      </c>
      <c r="E278" s="5"/>
      <c r="F278" s="6" t="s">
        <v>22</v>
      </c>
      <c r="G278" s="6" t="s">
        <v>22</v>
      </c>
    </row>
    <row r="279" spans="1:7" x14ac:dyDescent="0.3">
      <c r="A279" s="4" t="s">
        <v>309</v>
      </c>
      <c r="B279" s="4" t="s">
        <v>329</v>
      </c>
      <c r="C279" s="1" t="s">
        <v>328</v>
      </c>
      <c r="D279" s="5" t="s">
        <v>443</v>
      </c>
      <c r="E279" s="5"/>
      <c r="F279" s="6" t="s">
        <v>22</v>
      </c>
      <c r="G279" s="6" t="s">
        <v>22</v>
      </c>
    </row>
    <row r="280" spans="1:7" x14ac:dyDescent="0.3">
      <c r="A280" s="4" t="s">
        <v>309</v>
      </c>
      <c r="B280" s="4" t="s">
        <v>330</v>
      </c>
      <c r="C280" s="1" t="s">
        <v>328</v>
      </c>
      <c r="D280" s="5" t="s">
        <v>443</v>
      </c>
      <c r="E280" s="5"/>
      <c r="F280" s="6" t="s">
        <v>22</v>
      </c>
      <c r="G280" s="6" t="s">
        <v>22</v>
      </c>
    </row>
    <row r="281" spans="1:7" x14ac:dyDescent="0.3">
      <c r="A281" s="4" t="s">
        <v>309</v>
      </c>
      <c r="B281" s="4" t="s">
        <v>331</v>
      </c>
      <c r="C281" s="1" t="s">
        <v>332</v>
      </c>
      <c r="D281" s="5" t="s">
        <v>422</v>
      </c>
      <c r="E281" s="5"/>
      <c r="F281" s="6">
        <v>120</v>
      </c>
      <c r="G281" s="6" t="s">
        <v>22</v>
      </c>
    </row>
    <row r="282" spans="1:7" x14ac:dyDescent="0.3">
      <c r="A282" s="4" t="s">
        <v>333</v>
      </c>
      <c r="B282" s="4" t="s">
        <v>334</v>
      </c>
      <c r="C282" s="1" t="s">
        <v>328</v>
      </c>
      <c r="D282" s="5" t="s">
        <v>431</v>
      </c>
      <c r="E282" s="5" t="s">
        <v>433</v>
      </c>
      <c r="F282" s="6">
        <v>50</v>
      </c>
      <c r="G282" s="6" t="s">
        <v>22</v>
      </c>
    </row>
    <row r="283" spans="1:7" x14ac:dyDescent="0.3">
      <c r="A283" s="4" t="s">
        <v>333</v>
      </c>
      <c r="B283" s="4" t="s">
        <v>335</v>
      </c>
      <c r="C283" s="1" t="s">
        <v>328</v>
      </c>
      <c r="D283" s="5" t="s">
        <v>431</v>
      </c>
      <c r="E283" s="5" t="s">
        <v>433</v>
      </c>
      <c r="F283" s="6">
        <v>50</v>
      </c>
      <c r="G283" s="6" t="s">
        <v>22</v>
      </c>
    </row>
    <row r="284" spans="1:7" x14ac:dyDescent="0.3">
      <c r="A284" s="4" t="s">
        <v>333</v>
      </c>
      <c r="B284" s="4" t="s">
        <v>336</v>
      </c>
      <c r="C284" s="1" t="s">
        <v>328</v>
      </c>
      <c r="D284" s="5" t="s">
        <v>431</v>
      </c>
      <c r="E284" s="5" t="s">
        <v>433</v>
      </c>
      <c r="F284" s="6">
        <v>50</v>
      </c>
      <c r="G284" s="6" t="s">
        <v>22</v>
      </c>
    </row>
    <row r="285" spans="1:7" x14ac:dyDescent="0.3">
      <c r="A285" s="4" t="s">
        <v>333</v>
      </c>
      <c r="B285" s="4" t="s">
        <v>337</v>
      </c>
      <c r="C285" s="1" t="s">
        <v>328</v>
      </c>
      <c r="D285" s="5" t="s">
        <v>431</v>
      </c>
      <c r="E285" s="5" t="s">
        <v>433</v>
      </c>
      <c r="F285" s="6">
        <v>50</v>
      </c>
      <c r="G285" s="6" t="s">
        <v>22</v>
      </c>
    </row>
    <row r="286" spans="1:7" x14ac:dyDescent="0.3">
      <c r="A286" s="4" t="s">
        <v>333</v>
      </c>
      <c r="B286" s="4" t="s">
        <v>338</v>
      </c>
      <c r="C286" s="1" t="s">
        <v>328</v>
      </c>
      <c r="D286" s="5" t="s">
        <v>442</v>
      </c>
      <c r="E286" s="5" t="s">
        <v>427</v>
      </c>
      <c r="F286" s="6" t="s">
        <v>22</v>
      </c>
      <c r="G286" s="6" t="s">
        <v>22</v>
      </c>
    </row>
    <row r="287" spans="1:7" x14ac:dyDescent="0.3">
      <c r="A287" s="4" t="s">
        <v>333</v>
      </c>
      <c r="B287" s="4" t="s">
        <v>339</v>
      </c>
      <c r="C287" s="1" t="s">
        <v>328</v>
      </c>
      <c r="D287" s="5" t="s">
        <v>431</v>
      </c>
      <c r="E287" s="5" t="s">
        <v>433</v>
      </c>
      <c r="F287" s="6">
        <v>50</v>
      </c>
      <c r="G287" s="6" t="s">
        <v>22</v>
      </c>
    </row>
    <row r="288" spans="1:7" x14ac:dyDescent="0.3">
      <c r="A288" s="4" t="s">
        <v>333</v>
      </c>
      <c r="B288" s="4" t="s">
        <v>340</v>
      </c>
      <c r="C288" s="1" t="s">
        <v>328</v>
      </c>
      <c r="D288" s="5" t="s">
        <v>431</v>
      </c>
      <c r="E288" s="5" t="s">
        <v>433</v>
      </c>
      <c r="F288" s="6">
        <v>50</v>
      </c>
      <c r="G288" s="6" t="s">
        <v>22</v>
      </c>
    </row>
    <row r="289" spans="1:7" x14ac:dyDescent="0.3">
      <c r="A289" s="4" t="s">
        <v>333</v>
      </c>
      <c r="B289" s="4" t="s">
        <v>341</v>
      </c>
      <c r="C289" s="1" t="s">
        <v>328</v>
      </c>
      <c r="D289" s="5" t="s">
        <v>431</v>
      </c>
      <c r="E289" s="5" t="s">
        <v>433</v>
      </c>
      <c r="F289" s="6">
        <v>50</v>
      </c>
      <c r="G289" s="6" t="s">
        <v>22</v>
      </c>
    </row>
    <row r="290" spans="1:7" x14ac:dyDescent="0.3">
      <c r="A290" s="4" t="s">
        <v>342</v>
      </c>
      <c r="B290" s="4" t="s">
        <v>343</v>
      </c>
      <c r="C290" s="1" t="s">
        <v>344</v>
      </c>
      <c r="D290" s="5" t="s">
        <v>434</v>
      </c>
      <c r="E290" s="5" t="s">
        <v>435</v>
      </c>
      <c r="F290" s="6" t="s">
        <v>22</v>
      </c>
      <c r="G290" s="6">
        <v>600</v>
      </c>
    </row>
    <row r="291" spans="1:7" x14ac:dyDescent="0.3">
      <c r="A291" s="4" t="s">
        <v>342</v>
      </c>
      <c r="B291" s="4" t="s">
        <v>345</v>
      </c>
      <c r="C291" s="1" t="s">
        <v>344</v>
      </c>
      <c r="D291" s="5" t="s">
        <v>434</v>
      </c>
      <c r="E291" s="5" t="s">
        <v>435</v>
      </c>
      <c r="F291" s="6" t="s">
        <v>22</v>
      </c>
      <c r="G291" s="6">
        <v>600</v>
      </c>
    </row>
    <row r="292" spans="1:7" x14ac:dyDescent="0.3">
      <c r="A292" s="4" t="s">
        <v>342</v>
      </c>
      <c r="B292" s="4" t="s">
        <v>346</v>
      </c>
      <c r="C292" s="1" t="s">
        <v>344</v>
      </c>
      <c r="D292" s="5" t="s">
        <v>434</v>
      </c>
      <c r="E292" s="5" t="s">
        <v>435</v>
      </c>
      <c r="F292" s="6" t="s">
        <v>22</v>
      </c>
      <c r="G292" s="6">
        <v>600</v>
      </c>
    </row>
    <row r="293" spans="1:7" x14ac:dyDescent="0.3">
      <c r="A293" s="4" t="s">
        <v>342</v>
      </c>
      <c r="B293" s="4" t="s">
        <v>347</v>
      </c>
      <c r="C293" s="1" t="s">
        <v>344</v>
      </c>
      <c r="D293" s="5" t="s">
        <v>434</v>
      </c>
      <c r="E293" s="5" t="s">
        <v>435</v>
      </c>
      <c r="F293" s="6" t="s">
        <v>22</v>
      </c>
      <c r="G293" s="6">
        <v>600</v>
      </c>
    </row>
    <row r="294" spans="1:7" x14ac:dyDescent="0.3">
      <c r="A294" s="4" t="s">
        <v>342</v>
      </c>
      <c r="B294" s="4" t="s">
        <v>348</v>
      </c>
      <c r="C294" s="1" t="s">
        <v>344</v>
      </c>
      <c r="D294" s="5" t="s">
        <v>434</v>
      </c>
      <c r="E294" s="5" t="s">
        <v>435</v>
      </c>
      <c r="F294" s="6" t="s">
        <v>22</v>
      </c>
      <c r="G294" s="6">
        <v>600</v>
      </c>
    </row>
    <row r="295" spans="1:7" x14ac:dyDescent="0.3">
      <c r="A295" s="4" t="s">
        <v>342</v>
      </c>
      <c r="B295" s="4" t="s">
        <v>349</v>
      </c>
      <c r="C295" s="1" t="s">
        <v>344</v>
      </c>
      <c r="D295" s="5" t="s">
        <v>434</v>
      </c>
      <c r="E295" s="5" t="s">
        <v>435</v>
      </c>
      <c r="F295" s="6" t="s">
        <v>22</v>
      </c>
      <c r="G295" s="6">
        <v>600</v>
      </c>
    </row>
    <row r="296" spans="1:7" x14ac:dyDescent="0.3">
      <c r="A296" s="4" t="s">
        <v>342</v>
      </c>
      <c r="B296" s="4" t="s">
        <v>350</v>
      </c>
      <c r="C296" s="1" t="s">
        <v>344</v>
      </c>
      <c r="D296" s="5" t="s">
        <v>434</v>
      </c>
      <c r="E296" s="5" t="s">
        <v>435</v>
      </c>
      <c r="F296" s="6" t="s">
        <v>22</v>
      </c>
      <c r="G296" s="6">
        <v>600</v>
      </c>
    </row>
    <row r="297" spans="1:7" x14ac:dyDescent="0.3">
      <c r="A297" s="4" t="s">
        <v>342</v>
      </c>
      <c r="B297" s="4" t="s">
        <v>351</v>
      </c>
      <c r="C297" s="1" t="s">
        <v>344</v>
      </c>
      <c r="D297" s="5" t="s">
        <v>434</v>
      </c>
      <c r="E297" s="5" t="s">
        <v>435</v>
      </c>
      <c r="F297" s="6" t="s">
        <v>22</v>
      </c>
      <c r="G297" s="6">
        <v>600</v>
      </c>
    </row>
    <row r="298" spans="1:7" x14ac:dyDescent="0.3">
      <c r="A298" s="4" t="s">
        <v>342</v>
      </c>
      <c r="B298" s="4" t="s">
        <v>352</v>
      </c>
      <c r="C298" s="1" t="s">
        <v>353</v>
      </c>
      <c r="D298" s="5" t="s">
        <v>434</v>
      </c>
      <c r="E298" s="5" t="s">
        <v>435</v>
      </c>
      <c r="F298" s="6" t="s">
        <v>22</v>
      </c>
      <c r="G298" s="6">
        <v>600</v>
      </c>
    </row>
    <row r="299" spans="1:7" x14ac:dyDescent="0.3">
      <c r="A299" s="4" t="s">
        <v>342</v>
      </c>
      <c r="B299" s="4" t="s">
        <v>354</v>
      </c>
      <c r="C299" s="1" t="s">
        <v>344</v>
      </c>
      <c r="D299" s="5" t="s">
        <v>434</v>
      </c>
      <c r="E299" s="5" t="s">
        <v>435</v>
      </c>
      <c r="F299" s="6" t="s">
        <v>22</v>
      </c>
      <c r="G299" s="6">
        <v>600</v>
      </c>
    </row>
    <row r="300" spans="1:7" x14ac:dyDescent="0.3">
      <c r="A300" s="4" t="s">
        <v>342</v>
      </c>
      <c r="B300" s="4" t="s">
        <v>355</v>
      </c>
      <c r="C300" s="1" t="s">
        <v>157</v>
      </c>
      <c r="D300" s="5" t="s">
        <v>434</v>
      </c>
      <c r="E300" s="5" t="s">
        <v>435</v>
      </c>
      <c r="F300" s="6" t="s">
        <v>22</v>
      </c>
      <c r="G300" s="6">
        <v>600</v>
      </c>
    </row>
    <row r="301" spans="1:7" x14ac:dyDescent="0.3">
      <c r="A301" s="4" t="s">
        <v>357</v>
      </c>
      <c r="B301" s="4" t="s">
        <v>358</v>
      </c>
      <c r="C301" s="1" t="s">
        <v>359</v>
      </c>
      <c r="D301" s="8"/>
      <c r="E301" s="5"/>
      <c r="F301" s="6" t="s">
        <v>22</v>
      </c>
      <c r="G301" s="6" t="s">
        <v>22</v>
      </c>
    </row>
    <row r="302" spans="1:7" x14ac:dyDescent="0.3">
      <c r="A302" s="4" t="s">
        <v>357</v>
      </c>
      <c r="B302" s="4" t="s">
        <v>360</v>
      </c>
      <c r="C302" s="1" t="s">
        <v>359</v>
      </c>
      <c r="D302" s="8"/>
      <c r="E302" s="5"/>
      <c r="F302" s="6" t="s">
        <v>22</v>
      </c>
      <c r="G302" s="6" t="s">
        <v>22</v>
      </c>
    </row>
    <row r="303" spans="1:7" x14ac:dyDescent="0.3">
      <c r="A303" s="4" t="s">
        <v>357</v>
      </c>
      <c r="B303" s="4" t="s">
        <v>361</v>
      </c>
      <c r="C303" s="1" t="s">
        <v>359</v>
      </c>
      <c r="D303" s="8"/>
      <c r="E303" s="5"/>
      <c r="F303" s="6" t="s">
        <v>22</v>
      </c>
      <c r="G303" s="6" t="s">
        <v>22</v>
      </c>
    </row>
    <row r="304" spans="1:7" x14ac:dyDescent="0.3">
      <c r="A304" s="4" t="s">
        <v>357</v>
      </c>
      <c r="B304" s="4" t="s">
        <v>362</v>
      </c>
      <c r="C304" s="1" t="s">
        <v>363</v>
      </c>
      <c r="D304" s="8"/>
      <c r="E304" s="5"/>
      <c r="F304" s="6" t="s">
        <v>22</v>
      </c>
      <c r="G304" s="6" t="s">
        <v>22</v>
      </c>
    </row>
    <row r="305" spans="1:7" x14ac:dyDescent="0.3">
      <c r="A305" s="4" t="s">
        <v>357</v>
      </c>
      <c r="B305" s="4" t="s">
        <v>364</v>
      </c>
      <c r="C305" s="1" t="s">
        <v>363</v>
      </c>
      <c r="D305" s="8"/>
      <c r="E305" s="5"/>
      <c r="F305" s="6" t="s">
        <v>22</v>
      </c>
      <c r="G305" s="6" t="s">
        <v>22</v>
      </c>
    </row>
    <row r="306" spans="1:7" x14ac:dyDescent="0.3">
      <c r="A306" s="4" t="s">
        <v>357</v>
      </c>
      <c r="B306" s="4" t="s">
        <v>365</v>
      </c>
      <c r="C306" s="1" t="s">
        <v>359</v>
      </c>
      <c r="D306" s="8"/>
      <c r="E306" s="5"/>
      <c r="F306" s="6" t="s">
        <v>22</v>
      </c>
      <c r="G306" s="6" t="s">
        <v>22</v>
      </c>
    </row>
    <row r="307" spans="1:7" x14ac:dyDescent="0.3">
      <c r="A307" s="4" t="s">
        <v>366</v>
      </c>
      <c r="B307" s="4" t="s">
        <v>367</v>
      </c>
      <c r="C307" s="1" t="s">
        <v>368</v>
      </c>
      <c r="D307" s="5" t="s">
        <v>434</v>
      </c>
      <c r="E307" s="5" t="s">
        <v>436</v>
      </c>
      <c r="F307" s="6" t="s">
        <v>22</v>
      </c>
      <c r="G307" s="6">
        <v>600</v>
      </c>
    </row>
    <row r="308" spans="1:7" x14ac:dyDescent="0.3">
      <c r="A308" s="4" t="s">
        <v>366</v>
      </c>
      <c r="B308" s="4" t="s">
        <v>369</v>
      </c>
      <c r="C308" s="1" t="s">
        <v>368</v>
      </c>
      <c r="D308" s="5" t="s">
        <v>434</v>
      </c>
      <c r="E308" s="5" t="s">
        <v>436</v>
      </c>
      <c r="F308" s="6" t="s">
        <v>22</v>
      </c>
      <c r="G308" s="6">
        <v>600</v>
      </c>
    </row>
    <row r="309" spans="1:7" x14ac:dyDescent="0.3">
      <c r="A309" s="4" t="s">
        <v>366</v>
      </c>
      <c r="B309" s="4" t="s">
        <v>370</v>
      </c>
      <c r="C309" s="1" t="s">
        <v>271</v>
      </c>
      <c r="D309" s="5" t="s">
        <v>434</v>
      </c>
      <c r="E309" s="5" t="s">
        <v>436</v>
      </c>
      <c r="F309" s="6" t="s">
        <v>22</v>
      </c>
      <c r="G309" s="6">
        <v>600</v>
      </c>
    </row>
    <row r="310" spans="1:7" x14ac:dyDescent="0.3">
      <c r="A310" s="4" t="s">
        <v>366</v>
      </c>
      <c r="B310" s="4" t="s">
        <v>371</v>
      </c>
      <c r="C310" s="1" t="s">
        <v>122</v>
      </c>
      <c r="D310" s="5" t="s">
        <v>434</v>
      </c>
      <c r="E310" s="5" t="s">
        <v>436</v>
      </c>
      <c r="F310" s="6" t="s">
        <v>22</v>
      </c>
      <c r="G310" s="6">
        <v>600</v>
      </c>
    </row>
    <row r="311" spans="1:7" x14ac:dyDescent="0.3">
      <c r="A311" s="4" t="s">
        <v>366</v>
      </c>
      <c r="B311" s="4" t="s">
        <v>372</v>
      </c>
      <c r="C311" s="1" t="s">
        <v>363</v>
      </c>
      <c r="D311" s="5" t="s">
        <v>434</v>
      </c>
      <c r="E311" s="5" t="s">
        <v>436</v>
      </c>
      <c r="F311" s="6" t="s">
        <v>22</v>
      </c>
      <c r="G311" s="6">
        <v>600</v>
      </c>
    </row>
    <row r="312" spans="1:7" x14ac:dyDescent="0.3">
      <c r="A312" s="4" t="s">
        <v>366</v>
      </c>
      <c r="B312" s="4" t="s">
        <v>373</v>
      </c>
      <c r="C312" s="1" t="s">
        <v>368</v>
      </c>
      <c r="D312" s="5" t="s">
        <v>434</v>
      </c>
      <c r="E312" s="5" t="s">
        <v>436</v>
      </c>
      <c r="F312" s="6" t="s">
        <v>22</v>
      </c>
      <c r="G312" s="6">
        <v>600</v>
      </c>
    </row>
    <row r="313" spans="1:7" x14ac:dyDescent="0.3">
      <c r="A313" s="4" t="s">
        <v>366</v>
      </c>
      <c r="B313" s="4" t="s">
        <v>374</v>
      </c>
      <c r="C313" s="1" t="s">
        <v>368</v>
      </c>
      <c r="D313" s="5" t="s">
        <v>434</v>
      </c>
      <c r="E313" s="5" t="s">
        <v>436</v>
      </c>
      <c r="F313" s="6" t="s">
        <v>22</v>
      </c>
      <c r="G313" s="6">
        <v>600</v>
      </c>
    </row>
    <row r="314" spans="1:7" x14ac:dyDescent="0.3">
      <c r="A314" s="4" t="s">
        <v>366</v>
      </c>
      <c r="B314" s="4" t="s">
        <v>375</v>
      </c>
      <c r="C314" s="1" t="s">
        <v>368</v>
      </c>
      <c r="D314" s="5" t="s">
        <v>434</v>
      </c>
      <c r="E314" s="5" t="s">
        <v>436</v>
      </c>
      <c r="F314" s="6" t="s">
        <v>22</v>
      </c>
      <c r="G314" s="6">
        <v>600</v>
      </c>
    </row>
    <row r="315" spans="1:7" x14ac:dyDescent="0.3">
      <c r="A315" s="4" t="s">
        <v>366</v>
      </c>
      <c r="B315" s="4" t="s">
        <v>376</v>
      </c>
      <c r="C315" s="1" t="s">
        <v>368</v>
      </c>
      <c r="D315" s="5" t="s">
        <v>434</v>
      </c>
      <c r="E315" s="5" t="s">
        <v>436</v>
      </c>
      <c r="F315" s="6" t="s">
        <v>22</v>
      </c>
      <c r="G315" s="6">
        <v>600</v>
      </c>
    </row>
    <row r="316" spans="1:7" x14ac:dyDescent="0.3">
      <c r="A316" s="4" t="s">
        <v>366</v>
      </c>
      <c r="B316" s="4" t="s">
        <v>377</v>
      </c>
      <c r="C316" s="1" t="s">
        <v>368</v>
      </c>
      <c r="D316" s="5" t="s">
        <v>434</v>
      </c>
      <c r="E316" s="5" t="s">
        <v>436</v>
      </c>
      <c r="F316" s="6" t="s">
        <v>22</v>
      </c>
      <c r="G316" s="6">
        <v>600</v>
      </c>
    </row>
    <row r="317" spans="1:7" x14ac:dyDescent="0.3">
      <c r="A317" s="4" t="s">
        <v>366</v>
      </c>
      <c r="B317" s="4" t="s">
        <v>378</v>
      </c>
      <c r="C317" s="1" t="s">
        <v>368</v>
      </c>
      <c r="D317" s="5" t="s">
        <v>434</v>
      </c>
      <c r="E317" s="5" t="s">
        <v>436</v>
      </c>
      <c r="F317" s="6" t="s">
        <v>22</v>
      </c>
      <c r="G317" s="6">
        <v>600</v>
      </c>
    </row>
    <row r="318" spans="1:7" x14ac:dyDescent="0.3">
      <c r="A318" s="4" t="s">
        <v>366</v>
      </c>
      <c r="B318" s="4" t="s">
        <v>379</v>
      </c>
      <c r="C318" s="1" t="s">
        <v>368</v>
      </c>
      <c r="D318" s="5" t="s">
        <v>434</v>
      </c>
      <c r="E318" s="5" t="s">
        <v>436</v>
      </c>
      <c r="F318" s="6" t="s">
        <v>22</v>
      </c>
      <c r="G318" s="6">
        <v>600</v>
      </c>
    </row>
    <row r="319" spans="1:7" x14ac:dyDescent="0.3">
      <c r="A319" s="4" t="s">
        <v>366</v>
      </c>
      <c r="B319" s="4" t="s">
        <v>380</v>
      </c>
      <c r="C319" s="1" t="s">
        <v>368</v>
      </c>
      <c r="D319" s="5" t="s">
        <v>434</v>
      </c>
      <c r="E319" s="5" t="s">
        <v>436</v>
      </c>
      <c r="F319" s="6" t="s">
        <v>22</v>
      </c>
      <c r="G319" s="6">
        <v>600</v>
      </c>
    </row>
    <row r="320" spans="1:7" x14ac:dyDescent="0.3">
      <c r="A320" s="4" t="s">
        <v>366</v>
      </c>
      <c r="B320" s="4" t="s">
        <v>381</v>
      </c>
      <c r="C320" s="1" t="s">
        <v>368</v>
      </c>
      <c r="D320" s="5" t="s">
        <v>434</v>
      </c>
      <c r="E320" s="5" t="s">
        <v>436</v>
      </c>
      <c r="F320" s="6" t="s">
        <v>22</v>
      </c>
      <c r="G320" s="6">
        <v>600</v>
      </c>
    </row>
    <row r="321" spans="1:7" x14ac:dyDescent="0.3">
      <c r="A321" s="4" t="s">
        <v>366</v>
      </c>
      <c r="B321" s="4" t="s">
        <v>382</v>
      </c>
      <c r="C321" s="1" t="s">
        <v>368</v>
      </c>
      <c r="D321" s="5" t="s">
        <v>434</v>
      </c>
      <c r="E321" s="5" t="s">
        <v>436</v>
      </c>
      <c r="F321" s="6" t="s">
        <v>22</v>
      </c>
      <c r="G321" s="6">
        <v>600</v>
      </c>
    </row>
    <row r="322" spans="1:7" x14ac:dyDescent="0.3">
      <c r="A322" s="4" t="s">
        <v>383</v>
      </c>
      <c r="B322" s="4" t="s">
        <v>384</v>
      </c>
      <c r="C322" s="1" t="s">
        <v>385</v>
      </c>
      <c r="D322" s="6" t="s">
        <v>22</v>
      </c>
      <c r="E322" s="6" t="s">
        <v>22</v>
      </c>
      <c r="F322" s="6" t="s">
        <v>22</v>
      </c>
      <c r="G322" s="6" t="s">
        <v>22</v>
      </c>
    </row>
    <row r="323" spans="1:7" x14ac:dyDescent="0.3">
      <c r="A323" s="4" t="s">
        <v>383</v>
      </c>
      <c r="B323" s="4" t="s">
        <v>386</v>
      </c>
      <c r="C323" s="1" t="s">
        <v>385</v>
      </c>
      <c r="D323" s="6" t="s">
        <v>22</v>
      </c>
      <c r="E323" s="6" t="s">
        <v>22</v>
      </c>
      <c r="F323" s="6" t="s">
        <v>22</v>
      </c>
      <c r="G323" s="6" t="s">
        <v>22</v>
      </c>
    </row>
    <row r="324" spans="1:7" x14ac:dyDescent="0.3">
      <c r="A324" s="4" t="s">
        <v>383</v>
      </c>
      <c r="B324" s="4" t="s">
        <v>387</v>
      </c>
      <c r="C324" s="1" t="s">
        <v>385</v>
      </c>
      <c r="D324" s="6" t="s">
        <v>22</v>
      </c>
      <c r="E324" s="6" t="s">
        <v>22</v>
      </c>
      <c r="F324" s="6" t="s">
        <v>22</v>
      </c>
      <c r="G324" s="6" t="s">
        <v>22</v>
      </c>
    </row>
    <row r="325" spans="1:7" x14ac:dyDescent="0.3">
      <c r="A325" s="4" t="s">
        <v>383</v>
      </c>
      <c r="B325" s="4" t="s">
        <v>388</v>
      </c>
      <c r="C325" s="1" t="s">
        <v>389</v>
      </c>
      <c r="D325" s="5" t="s">
        <v>434</v>
      </c>
      <c r="E325" s="5" t="s">
        <v>435</v>
      </c>
      <c r="F325" s="6" t="s">
        <v>22</v>
      </c>
      <c r="G325" s="6">
        <v>600</v>
      </c>
    </row>
    <row r="326" spans="1:7" x14ac:dyDescent="0.3">
      <c r="A326" s="4" t="s">
        <v>383</v>
      </c>
      <c r="B326" s="4" t="s">
        <v>390</v>
      </c>
      <c r="C326" s="1" t="s">
        <v>389</v>
      </c>
      <c r="D326" s="5" t="s">
        <v>434</v>
      </c>
      <c r="E326" s="5" t="s">
        <v>435</v>
      </c>
      <c r="F326" s="6" t="s">
        <v>22</v>
      </c>
      <c r="G326" s="6">
        <v>600</v>
      </c>
    </row>
    <row r="327" spans="1:7" x14ac:dyDescent="0.3">
      <c r="A327" s="4" t="s">
        <v>383</v>
      </c>
      <c r="B327" s="4" t="s">
        <v>391</v>
      </c>
      <c r="C327" s="1" t="s">
        <v>392</v>
      </c>
      <c r="D327" s="5" t="s">
        <v>434</v>
      </c>
      <c r="E327" s="5" t="s">
        <v>435</v>
      </c>
      <c r="F327" s="6" t="s">
        <v>22</v>
      </c>
      <c r="G327" s="6">
        <v>600</v>
      </c>
    </row>
    <row r="328" spans="1:7" x14ac:dyDescent="0.3">
      <c r="A328" s="4" t="s">
        <v>383</v>
      </c>
      <c r="B328" s="4" t="s">
        <v>393</v>
      </c>
      <c r="C328" s="1" t="s">
        <v>392</v>
      </c>
      <c r="D328" s="5" t="s">
        <v>434</v>
      </c>
      <c r="E328" s="5" t="s">
        <v>435</v>
      </c>
      <c r="F328" s="6" t="s">
        <v>22</v>
      </c>
      <c r="G328" s="6">
        <v>600</v>
      </c>
    </row>
    <row r="329" spans="1:7" x14ac:dyDescent="0.3">
      <c r="A329" s="4" t="s">
        <v>383</v>
      </c>
      <c r="B329" s="4" t="s">
        <v>394</v>
      </c>
      <c r="C329" s="1" t="s">
        <v>392</v>
      </c>
      <c r="D329" s="5" t="s">
        <v>434</v>
      </c>
      <c r="E329" s="5" t="s">
        <v>435</v>
      </c>
      <c r="F329" s="6" t="s">
        <v>22</v>
      </c>
      <c r="G329" s="6">
        <v>600</v>
      </c>
    </row>
    <row r="330" spans="1:7" x14ac:dyDescent="0.3">
      <c r="A330" s="4" t="s">
        <v>383</v>
      </c>
      <c r="B330" s="4" t="s">
        <v>395</v>
      </c>
      <c r="C330" s="1" t="s">
        <v>157</v>
      </c>
      <c r="D330" s="6" t="s">
        <v>22</v>
      </c>
      <c r="E330" s="6" t="s">
        <v>22</v>
      </c>
      <c r="F330" s="6" t="s">
        <v>22</v>
      </c>
      <c r="G330" s="6" t="s">
        <v>22</v>
      </c>
    </row>
    <row r="331" spans="1:7" x14ac:dyDescent="0.3">
      <c r="A331" s="4" t="s">
        <v>383</v>
      </c>
      <c r="B331" s="4" t="s">
        <v>397</v>
      </c>
      <c r="C331" s="1" t="s">
        <v>396</v>
      </c>
      <c r="D331" s="5" t="s">
        <v>434</v>
      </c>
      <c r="E331" s="5" t="s">
        <v>435</v>
      </c>
      <c r="F331" s="6" t="s">
        <v>22</v>
      </c>
      <c r="G331" s="6">
        <v>600</v>
      </c>
    </row>
    <row r="332" spans="1:7" x14ac:dyDescent="0.3">
      <c r="A332" s="4" t="s">
        <v>383</v>
      </c>
      <c r="B332" s="4" t="s">
        <v>398</v>
      </c>
      <c r="C332" s="1" t="s">
        <v>392</v>
      </c>
      <c r="D332" s="5" t="s">
        <v>434</v>
      </c>
      <c r="E332" s="5" t="s">
        <v>435</v>
      </c>
      <c r="F332" s="6" t="s">
        <v>22</v>
      </c>
      <c r="G332" s="6">
        <v>600</v>
      </c>
    </row>
    <row r="333" spans="1:7" x14ac:dyDescent="0.3">
      <c r="A333" s="4" t="s">
        <v>383</v>
      </c>
      <c r="B333" s="4" t="s">
        <v>399</v>
      </c>
      <c r="C333" s="1" t="s">
        <v>392</v>
      </c>
      <c r="D333" s="5" t="s">
        <v>434</v>
      </c>
      <c r="E333" s="5" t="s">
        <v>435</v>
      </c>
      <c r="F333" s="6" t="s">
        <v>22</v>
      </c>
      <c r="G333" s="6">
        <v>600</v>
      </c>
    </row>
    <row r="334" spans="1:7" x14ac:dyDescent="0.3">
      <c r="A334" s="4" t="s">
        <v>383</v>
      </c>
      <c r="B334" s="4" t="s">
        <v>400</v>
      </c>
      <c r="C334" s="1" t="s">
        <v>392</v>
      </c>
      <c r="D334" s="5" t="s">
        <v>434</v>
      </c>
      <c r="E334" s="5" t="s">
        <v>435</v>
      </c>
      <c r="F334" s="6" t="s">
        <v>22</v>
      </c>
      <c r="G334" s="6">
        <v>600</v>
      </c>
    </row>
    <row r="335" spans="1:7" x14ac:dyDescent="0.3">
      <c r="A335" s="4" t="s">
        <v>383</v>
      </c>
      <c r="B335" s="4" t="s">
        <v>401</v>
      </c>
      <c r="C335" s="1" t="s">
        <v>392</v>
      </c>
      <c r="D335" s="5" t="s">
        <v>434</v>
      </c>
      <c r="E335" s="5" t="s">
        <v>435</v>
      </c>
      <c r="F335" s="6" t="s">
        <v>22</v>
      </c>
      <c r="G335" s="6">
        <v>600</v>
      </c>
    </row>
    <row r="336" spans="1:7" x14ac:dyDescent="0.3">
      <c r="A336" s="4" t="s">
        <v>402</v>
      </c>
      <c r="B336" s="4" t="s">
        <v>403</v>
      </c>
      <c r="C336" s="1" t="s">
        <v>404</v>
      </c>
      <c r="D336" s="5" t="s">
        <v>441</v>
      </c>
      <c r="E336" s="5"/>
      <c r="F336" s="6">
        <v>330</v>
      </c>
      <c r="G336" s="6" t="s">
        <v>22</v>
      </c>
    </row>
    <row r="337" spans="1:7" x14ac:dyDescent="0.3">
      <c r="A337" s="4" t="s">
        <v>402</v>
      </c>
      <c r="B337" s="4" t="s">
        <v>405</v>
      </c>
      <c r="C337" s="1" t="s">
        <v>406</v>
      </c>
      <c r="D337" s="5" t="s">
        <v>441</v>
      </c>
      <c r="E337" s="5"/>
      <c r="F337" s="6">
        <v>100</v>
      </c>
      <c r="G337" s="6" t="s">
        <v>22</v>
      </c>
    </row>
    <row r="338" spans="1:7" x14ac:dyDescent="0.3">
      <c r="A338" s="4" t="s">
        <v>402</v>
      </c>
      <c r="B338" s="4" t="s">
        <v>407</v>
      </c>
      <c r="C338" s="1" t="s">
        <v>408</v>
      </c>
      <c r="D338" s="5" t="s">
        <v>441</v>
      </c>
      <c r="E338" s="5"/>
      <c r="F338" s="6">
        <v>30</v>
      </c>
      <c r="G338" s="6" t="s">
        <v>22</v>
      </c>
    </row>
    <row r="339" spans="1:7" x14ac:dyDescent="0.3">
      <c r="A339" s="4" t="s">
        <v>402</v>
      </c>
      <c r="B339" s="4" t="s">
        <v>409</v>
      </c>
      <c r="C339" s="1" t="s">
        <v>408</v>
      </c>
      <c r="D339" s="5" t="s">
        <v>441</v>
      </c>
      <c r="E339" s="5"/>
      <c r="F339" s="6">
        <v>30</v>
      </c>
      <c r="G339" s="6" t="s">
        <v>22</v>
      </c>
    </row>
    <row r="340" spans="1:7" x14ac:dyDescent="0.3">
      <c r="A340" s="4" t="s">
        <v>402</v>
      </c>
      <c r="B340" s="4" t="s">
        <v>410</v>
      </c>
      <c r="C340" s="1" t="s">
        <v>404</v>
      </c>
      <c r="D340" s="5" t="s">
        <v>441</v>
      </c>
      <c r="E340" s="5"/>
      <c r="F340" s="6">
        <v>330</v>
      </c>
      <c r="G340" s="6" t="s">
        <v>22</v>
      </c>
    </row>
    <row r="341" spans="1:7" x14ac:dyDescent="0.3">
      <c r="A341" s="4" t="s">
        <v>411</v>
      </c>
      <c r="B341" s="4" t="s">
        <v>412</v>
      </c>
      <c r="C341" s="1" t="s">
        <v>157</v>
      </c>
      <c r="D341" s="6" t="s">
        <v>22</v>
      </c>
      <c r="E341" s="6" t="s">
        <v>22</v>
      </c>
      <c r="F341" s="6" t="s">
        <v>22</v>
      </c>
      <c r="G341" s="6" t="s">
        <v>22</v>
      </c>
    </row>
    <row r="342" spans="1:7" x14ac:dyDescent="0.3">
      <c r="A342" s="4" t="s">
        <v>411</v>
      </c>
      <c r="B342" s="4" t="s">
        <v>413</v>
      </c>
      <c r="C342" s="1" t="s">
        <v>157</v>
      </c>
      <c r="D342" s="6" t="s">
        <v>22</v>
      </c>
      <c r="E342" s="6" t="s">
        <v>22</v>
      </c>
      <c r="F342" s="6" t="s">
        <v>22</v>
      </c>
      <c r="G342" s="6" t="s">
        <v>22</v>
      </c>
    </row>
    <row r="343" spans="1:7" x14ac:dyDescent="0.3">
      <c r="A343" s="4" t="s">
        <v>414</v>
      </c>
      <c r="B343" s="4" t="s">
        <v>415</v>
      </c>
      <c r="C343" s="1" t="s">
        <v>44</v>
      </c>
      <c r="D343" s="5" t="s">
        <v>434</v>
      </c>
      <c r="E343" s="5" t="s">
        <v>436</v>
      </c>
      <c r="F343" s="6" t="s">
        <v>22</v>
      </c>
      <c r="G343" s="6">
        <v>600</v>
      </c>
    </row>
    <row r="344" spans="1:7" x14ac:dyDescent="0.3">
      <c r="A344" s="4" t="s">
        <v>414</v>
      </c>
      <c r="B344" s="4" t="s">
        <v>416</v>
      </c>
      <c r="C344" s="1" t="s">
        <v>44</v>
      </c>
      <c r="D344" s="5" t="s">
        <v>434</v>
      </c>
      <c r="E344" s="5" t="s">
        <v>436</v>
      </c>
      <c r="F344" s="6" t="s">
        <v>22</v>
      </c>
      <c r="G344" s="6">
        <v>600</v>
      </c>
    </row>
    <row r="345" spans="1:7" x14ac:dyDescent="0.3">
      <c r="A345" s="4" t="s">
        <v>414</v>
      </c>
      <c r="B345" s="4" t="s">
        <v>417</v>
      </c>
      <c r="C345" s="1" t="s">
        <v>44</v>
      </c>
      <c r="D345" s="5" t="s">
        <v>434</v>
      </c>
      <c r="E345" s="5" t="s">
        <v>436</v>
      </c>
      <c r="F345" s="6" t="s">
        <v>22</v>
      </c>
      <c r="G345" s="6">
        <v>600</v>
      </c>
    </row>
    <row r="346" spans="1:7" x14ac:dyDescent="0.3">
      <c r="A346" s="4" t="s">
        <v>414</v>
      </c>
      <c r="B346" s="4" t="s">
        <v>418</v>
      </c>
      <c r="C346" s="1" t="s">
        <v>44</v>
      </c>
      <c r="D346" s="5" t="s">
        <v>434</v>
      </c>
      <c r="E346" s="5" t="s">
        <v>436</v>
      </c>
      <c r="F346" s="6" t="s">
        <v>22</v>
      </c>
      <c r="G346" s="6">
        <v>600</v>
      </c>
    </row>
    <row r="347" spans="1:7" x14ac:dyDescent="0.3">
      <c r="A347" s="4" t="s">
        <v>414</v>
      </c>
      <c r="B347" s="4" t="s">
        <v>419</v>
      </c>
      <c r="C347" s="1" t="s">
        <v>44</v>
      </c>
      <c r="D347" s="5" t="s">
        <v>434</v>
      </c>
      <c r="E347" s="5" t="s">
        <v>436</v>
      </c>
      <c r="F347" s="6" t="s">
        <v>22</v>
      </c>
      <c r="G347" s="6">
        <v>600</v>
      </c>
    </row>
    <row r="348" spans="1:7" x14ac:dyDescent="0.3">
      <c r="A348" s="4" t="s">
        <v>414</v>
      </c>
      <c r="B348" s="4" t="s">
        <v>420</v>
      </c>
      <c r="C348" s="1" t="s">
        <v>44</v>
      </c>
      <c r="D348" s="5" t="s">
        <v>434</v>
      </c>
      <c r="E348" s="5" t="s">
        <v>436</v>
      </c>
      <c r="F348" s="6" t="s">
        <v>22</v>
      </c>
      <c r="G348" s="6">
        <v>600</v>
      </c>
    </row>
    <row r="349" spans="1:7" x14ac:dyDescent="0.3">
      <c r="A349" s="4" t="s">
        <v>421</v>
      </c>
      <c r="B349" s="4" t="s">
        <v>356</v>
      </c>
      <c r="C349" s="1" t="s">
        <v>157</v>
      </c>
      <c r="D349" s="6" t="s">
        <v>22</v>
      </c>
      <c r="E349" s="6" t="s">
        <v>22</v>
      </c>
      <c r="F349" s="6" t="s">
        <v>22</v>
      </c>
      <c r="G349" s="6" t="s">
        <v>22</v>
      </c>
    </row>
    <row r="352" spans="1:7" ht="14.5" x14ac:dyDescent="0.35">
      <c r="A352" s="53" t="s">
        <v>768</v>
      </c>
      <c r="B352" s="9"/>
    </row>
    <row r="353" spans="1:2" x14ac:dyDescent="0.3">
      <c r="A353" s="76" t="s">
        <v>733</v>
      </c>
      <c r="B353" s="9"/>
    </row>
    <row r="354" spans="1:2" x14ac:dyDescent="0.3">
      <c r="B354" s="9"/>
    </row>
    <row r="355" spans="1:2" x14ac:dyDescent="0.3">
      <c r="B355" s="10"/>
    </row>
    <row r="356" spans="1:2" x14ac:dyDescent="0.3">
      <c r="B356" s="10"/>
    </row>
    <row r="357" spans="1:2" x14ac:dyDescent="0.3">
      <c r="B357" s="10"/>
    </row>
    <row r="358" spans="1:2" x14ac:dyDescent="0.3">
      <c r="B358" s="10"/>
    </row>
    <row r="359" spans="1:2" x14ac:dyDescent="0.3">
      <c r="B359" s="10"/>
    </row>
    <row r="360" spans="1:2" x14ac:dyDescent="0.3">
      <c r="B360" s="10"/>
    </row>
    <row r="361" spans="1:2" x14ac:dyDescent="0.3">
      <c r="B361" s="10"/>
    </row>
    <row r="362" spans="1:2" x14ac:dyDescent="0.3">
      <c r="B362" s="10"/>
    </row>
    <row r="363" spans="1:2" x14ac:dyDescent="0.3">
      <c r="B363" s="10"/>
    </row>
    <row r="364" spans="1:2" x14ac:dyDescent="0.3">
      <c r="B364" s="10"/>
    </row>
    <row r="365" spans="1:2" x14ac:dyDescent="0.3">
      <c r="B365" s="10"/>
    </row>
    <row r="366" spans="1:2" x14ac:dyDescent="0.3">
      <c r="B366" s="10"/>
    </row>
    <row r="367" spans="1:2" x14ac:dyDescent="0.3">
      <c r="B367" s="9"/>
    </row>
    <row r="368" spans="1:2" x14ac:dyDescent="0.3">
      <c r="B368" s="9"/>
    </row>
    <row r="369" spans="2:2" x14ac:dyDescent="0.3">
      <c r="B369" s="9"/>
    </row>
    <row r="370" spans="2:2" x14ac:dyDescent="0.3">
      <c r="B370" s="9"/>
    </row>
    <row r="371" spans="2:2" x14ac:dyDescent="0.3">
      <c r="B371" s="9"/>
    </row>
    <row r="372" spans="2:2" x14ac:dyDescent="0.3">
      <c r="B372" s="9"/>
    </row>
    <row r="373" spans="2:2" x14ac:dyDescent="0.3">
      <c r="B373" s="9"/>
    </row>
    <row r="374" spans="2:2" x14ac:dyDescent="0.3">
      <c r="B374" s="9"/>
    </row>
    <row r="375" spans="2:2" x14ac:dyDescent="0.3">
      <c r="B375" s="9"/>
    </row>
    <row r="376" spans="2:2" x14ac:dyDescent="0.3">
      <c r="B376" s="9"/>
    </row>
    <row r="377" spans="2:2" x14ac:dyDescent="0.3">
      <c r="B377" s="9"/>
    </row>
    <row r="378" spans="2:2" x14ac:dyDescent="0.3">
      <c r="B378" s="9"/>
    </row>
    <row r="379" spans="2:2" x14ac:dyDescent="0.3">
      <c r="B379" s="9"/>
    </row>
    <row r="380" spans="2:2" x14ac:dyDescent="0.3">
      <c r="B380" s="9"/>
    </row>
    <row r="381" spans="2:2" x14ac:dyDescent="0.3">
      <c r="B381" s="9"/>
    </row>
    <row r="382" spans="2:2" x14ac:dyDescent="0.3">
      <c r="B382" s="9"/>
    </row>
    <row r="383" spans="2:2" x14ac:dyDescent="0.3">
      <c r="B383" s="9"/>
    </row>
    <row r="384" spans="2:2" x14ac:dyDescent="0.3">
      <c r="B384" s="9"/>
    </row>
    <row r="385" spans="2:2" x14ac:dyDescent="0.3">
      <c r="B385" s="9"/>
    </row>
    <row r="386" spans="2:2" x14ac:dyDescent="0.3">
      <c r="B386" s="9"/>
    </row>
    <row r="387" spans="2:2" x14ac:dyDescent="0.3">
      <c r="B387" s="9"/>
    </row>
    <row r="388" spans="2:2" x14ac:dyDescent="0.3">
      <c r="B388" s="9"/>
    </row>
    <row r="389" spans="2:2" x14ac:dyDescent="0.3">
      <c r="B389" s="9"/>
    </row>
    <row r="390" spans="2:2" x14ac:dyDescent="0.3">
      <c r="B390" s="9"/>
    </row>
    <row r="391" spans="2:2" x14ac:dyDescent="0.3">
      <c r="B391" s="9"/>
    </row>
    <row r="392" spans="2:2" x14ac:dyDescent="0.3">
      <c r="B392" s="9"/>
    </row>
    <row r="393" spans="2:2" x14ac:dyDescent="0.3">
      <c r="B393" s="9"/>
    </row>
    <row r="394" spans="2:2" x14ac:dyDescent="0.3">
      <c r="B394" s="9"/>
    </row>
    <row r="395" spans="2:2" x14ac:dyDescent="0.3">
      <c r="B395" s="9"/>
    </row>
    <row r="396" spans="2:2" x14ac:dyDescent="0.3">
      <c r="B396" s="9"/>
    </row>
    <row r="397" spans="2:2" x14ac:dyDescent="0.3">
      <c r="B397" s="9"/>
    </row>
    <row r="398" spans="2:2" x14ac:dyDescent="0.3">
      <c r="B398" s="9"/>
    </row>
    <row r="399" spans="2:2" x14ac:dyDescent="0.3">
      <c r="B399" s="9"/>
    </row>
    <row r="400" spans="2:2" x14ac:dyDescent="0.3">
      <c r="B400" s="9"/>
    </row>
    <row r="401" spans="2:2" x14ac:dyDescent="0.3">
      <c r="B401" s="9"/>
    </row>
    <row r="402" spans="2:2" x14ac:dyDescent="0.3">
      <c r="B402" s="9"/>
    </row>
    <row r="403" spans="2:2" x14ac:dyDescent="0.3">
      <c r="B403" s="9"/>
    </row>
    <row r="404" spans="2:2" x14ac:dyDescent="0.3">
      <c r="B404" s="9"/>
    </row>
    <row r="405" spans="2:2" x14ac:dyDescent="0.3">
      <c r="B405" s="9"/>
    </row>
    <row r="406" spans="2:2" x14ac:dyDescent="0.3">
      <c r="B406" s="9"/>
    </row>
    <row r="407" spans="2:2" x14ac:dyDescent="0.3">
      <c r="B407" s="9"/>
    </row>
    <row r="408" spans="2:2" x14ac:dyDescent="0.3">
      <c r="B408" s="9"/>
    </row>
    <row r="409" spans="2:2" x14ac:dyDescent="0.3">
      <c r="B409" s="9"/>
    </row>
    <row r="410" spans="2:2" x14ac:dyDescent="0.3">
      <c r="B410" s="9"/>
    </row>
    <row r="411" spans="2:2" x14ac:dyDescent="0.3">
      <c r="B411" s="9"/>
    </row>
    <row r="412" spans="2:2" x14ac:dyDescent="0.3">
      <c r="B412" s="9"/>
    </row>
    <row r="413" spans="2:2" x14ac:dyDescent="0.3">
      <c r="B413" s="9"/>
    </row>
    <row r="414" spans="2:2" x14ac:dyDescent="0.3">
      <c r="B414" s="9"/>
    </row>
    <row r="415" spans="2:2" x14ac:dyDescent="0.3">
      <c r="B415" s="9"/>
    </row>
    <row r="416" spans="2:2" x14ac:dyDescent="0.3">
      <c r="B416" s="9"/>
    </row>
    <row r="417" spans="2:2" x14ac:dyDescent="0.3">
      <c r="B417" s="9"/>
    </row>
    <row r="418" spans="2:2" x14ac:dyDescent="0.3">
      <c r="B418" s="9"/>
    </row>
    <row r="419" spans="2:2" x14ac:dyDescent="0.3">
      <c r="B419" s="9"/>
    </row>
    <row r="420" spans="2:2" x14ac:dyDescent="0.3">
      <c r="B420" s="9"/>
    </row>
    <row r="421" spans="2:2" x14ac:dyDescent="0.3">
      <c r="B421" s="9"/>
    </row>
    <row r="422" spans="2:2" x14ac:dyDescent="0.3">
      <c r="B422" s="9"/>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1"/>
  <sheetViews>
    <sheetView zoomScale="60" zoomScaleNormal="60" workbookViewId="0">
      <selection activeCell="B18" sqref="B18"/>
    </sheetView>
  </sheetViews>
  <sheetFormatPr defaultColWidth="8.81640625" defaultRowHeight="14" x14ac:dyDescent="0.3"/>
  <cols>
    <col min="1" max="1" width="17.81640625" style="38" customWidth="1"/>
    <col min="2" max="2" width="86" style="38" customWidth="1"/>
    <col min="3" max="3" width="104.26953125" style="38" customWidth="1"/>
    <col min="4" max="4" width="22.1796875" style="38" customWidth="1"/>
    <col min="5" max="5" width="78.26953125" style="38" customWidth="1"/>
    <col min="6" max="6" width="22.26953125" style="38" customWidth="1"/>
    <col min="7" max="7" width="15.1796875" style="38" customWidth="1"/>
    <col min="8" max="8" width="24.26953125" style="38" customWidth="1"/>
    <col min="9" max="9" width="15.453125" style="38" customWidth="1"/>
    <col min="10" max="10" width="31.453125" style="38" customWidth="1"/>
    <col min="11" max="11" width="15.54296875" style="38" customWidth="1"/>
    <col min="12" max="12" width="18.26953125" style="38" customWidth="1"/>
    <col min="13" max="13" width="15.7265625" style="38" customWidth="1"/>
    <col min="14" max="14" width="103.1796875" style="38" customWidth="1"/>
    <col min="15" max="16384" width="8.81640625" style="38"/>
  </cols>
  <sheetData>
    <row r="1" spans="1:14" ht="22.5" customHeight="1" x14ac:dyDescent="0.3">
      <c r="A1" s="41" t="s">
        <v>776</v>
      </c>
    </row>
    <row r="2" spans="1:14" ht="17.25" customHeight="1" x14ac:dyDescent="0.3"/>
    <row r="3" spans="1:14" ht="17.25" customHeight="1" x14ac:dyDescent="0.3">
      <c r="A3" s="38" t="s">
        <v>769</v>
      </c>
    </row>
    <row r="4" spans="1:14" ht="17.25" customHeight="1" x14ac:dyDescent="0.3"/>
    <row r="5" spans="1:14" s="62" customFormat="1" ht="29.25" customHeight="1" thickBot="1" x14ac:dyDescent="0.35">
      <c r="A5" s="77" t="s">
        <v>670</v>
      </c>
      <c r="B5" s="77"/>
      <c r="C5" s="47" t="s">
        <v>721</v>
      </c>
      <c r="D5" s="47" t="s">
        <v>451</v>
      </c>
      <c r="E5" s="46"/>
      <c r="F5" s="46"/>
      <c r="G5" s="46"/>
      <c r="H5" s="46"/>
      <c r="I5" s="46"/>
      <c r="J5" s="46"/>
      <c r="K5" s="46"/>
      <c r="L5" s="46"/>
      <c r="M5" s="46"/>
      <c r="N5" s="46"/>
    </row>
    <row r="6" spans="1:14" x14ac:dyDescent="0.3">
      <c r="A6" s="4" t="s">
        <v>155</v>
      </c>
      <c r="B6" s="4" t="s">
        <v>156</v>
      </c>
      <c r="C6" s="66" t="s">
        <v>712</v>
      </c>
      <c r="D6" s="44" t="str">
        <f>""</f>
        <v/>
      </c>
      <c r="E6" s="43" t="str">
        <f>""</f>
        <v/>
      </c>
      <c r="F6" s="10"/>
      <c r="G6" s="43"/>
      <c r="H6" s="10"/>
      <c r="I6" s="10"/>
      <c r="J6" s="10"/>
      <c r="K6" s="10"/>
      <c r="L6" s="10"/>
      <c r="M6" s="10"/>
      <c r="N6" s="40"/>
    </row>
    <row r="7" spans="1:14" x14ac:dyDescent="0.3">
      <c r="A7" s="4" t="s">
        <v>155</v>
      </c>
      <c r="B7" s="4" t="s">
        <v>158</v>
      </c>
      <c r="C7" s="66" t="s">
        <v>710</v>
      </c>
      <c r="D7" s="10" t="str">
        <f>""</f>
        <v/>
      </c>
      <c r="E7" s="43" t="str">
        <f>""</f>
        <v/>
      </c>
      <c r="F7" s="10"/>
      <c r="G7" s="43"/>
      <c r="H7" s="10"/>
      <c r="I7" s="10"/>
      <c r="J7" s="10"/>
      <c r="K7" s="10"/>
      <c r="L7" s="10"/>
      <c r="M7" s="10"/>
      <c r="N7" s="40"/>
    </row>
    <row r="8" spans="1:14" x14ac:dyDescent="0.3">
      <c r="A8" s="4" t="s">
        <v>155</v>
      </c>
      <c r="B8" s="4" t="s">
        <v>159</v>
      </c>
      <c r="C8" s="67" t="s">
        <v>711</v>
      </c>
      <c r="D8" s="10" t="str">
        <f>""</f>
        <v/>
      </c>
      <c r="E8" s="43" t="str">
        <f>""</f>
        <v/>
      </c>
      <c r="F8" s="10"/>
      <c r="G8" s="43"/>
      <c r="H8" s="10"/>
      <c r="I8" s="43"/>
      <c r="J8" s="10"/>
      <c r="K8" s="43"/>
      <c r="L8" s="10"/>
      <c r="M8" s="10"/>
      <c r="N8" s="40"/>
    </row>
    <row r="9" spans="1:14" x14ac:dyDescent="0.3">
      <c r="A9" s="4" t="s">
        <v>155</v>
      </c>
      <c r="B9" s="4" t="s">
        <v>160</v>
      </c>
      <c r="C9" s="66" t="s">
        <v>712</v>
      </c>
      <c r="D9" s="10" t="str">
        <f>""</f>
        <v/>
      </c>
      <c r="E9" s="43" t="str">
        <f>""</f>
        <v/>
      </c>
      <c r="F9" s="10"/>
      <c r="G9" s="43"/>
      <c r="H9" s="10"/>
      <c r="I9" s="10"/>
      <c r="J9" s="10"/>
      <c r="K9" s="10"/>
      <c r="L9" s="10"/>
      <c r="M9" s="10"/>
      <c r="N9" s="40"/>
    </row>
    <row r="10" spans="1:14" x14ac:dyDescent="0.3">
      <c r="A10" s="4" t="s">
        <v>155</v>
      </c>
      <c r="B10" s="4" t="s">
        <v>161</v>
      </c>
      <c r="C10" s="66" t="s">
        <v>713</v>
      </c>
      <c r="D10" s="10" t="str">
        <f>""</f>
        <v/>
      </c>
      <c r="E10" s="43" t="str">
        <f>""</f>
        <v/>
      </c>
      <c r="F10" s="10"/>
      <c r="G10" s="43"/>
      <c r="H10" s="45"/>
      <c r="I10" s="43"/>
      <c r="J10" s="10"/>
      <c r="K10" s="10"/>
      <c r="L10" s="10"/>
      <c r="M10" s="10"/>
      <c r="N10" s="40"/>
    </row>
    <row r="11" spans="1:14" x14ac:dyDescent="0.3">
      <c r="A11" s="4" t="s">
        <v>155</v>
      </c>
      <c r="B11" s="4" t="s">
        <v>162</v>
      </c>
      <c r="C11" s="66" t="s">
        <v>714</v>
      </c>
      <c r="D11" s="10" t="str">
        <f>""</f>
        <v/>
      </c>
      <c r="E11" s="43" t="str">
        <f>""</f>
        <v/>
      </c>
      <c r="F11" s="10"/>
      <c r="G11" s="43"/>
      <c r="H11" s="10"/>
      <c r="I11" s="10"/>
      <c r="J11" s="10"/>
      <c r="K11" s="10"/>
      <c r="L11" s="10"/>
      <c r="M11" s="10"/>
      <c r="N11" s="40"/>
    </row>
    <row r="12" spans="1:14" x14ac:dyDescent="0.3">
      <c r="A12" s="4" t="s">
        <v>155</v>
      </c>
      <c r="B12" s="4" t="s">
        <v>761</v>
      </c>
      <c r="C12" s="66" t="s">
        <v>712</v>
      </c>
      <c r="D12" s="10" t="str">
        <f>""</f>
        <v/>
      </c>
      <c r="E12" s="43" t="str">
        <f>""</f>
        <v/>
      </c>
      <c r="F12" s="10"/>
      <c r="G12" s="43"/>
      <c r="H12" s="10"/>
      <c r="I12" s="43"/>
      <c r="J12" s="10"/>
      <c r="K12" s="43"/>
      <c r="L12" s="10"/>
      <c r="M12" s="43"/>
      <c r="N12" s="40"/>
    </row>
    <row r="13" spans="1:14" x14ac:dyDescent="0.3">
      <c r="A13" s="4" t="s">
        <v>242</v>
      </c>
      <c r="B13" s="4" t="s">
        <v>759</v>
      </c>
      <c r="C13" s="10" t="s">
        <v>717</v>
      </c>
      <c r="D13" s="10" t="s">
        <v>720</v>
      </c>
      <c r="E13" s="43" t="str">
        <f>""</f>
        <v/>
      </c>
      <c r="F13" s="10"/>
      <c r="G13" s="43"/>
      <c r="H13" s="10"/>
      <c r="I13" s="10"/>
      <c r="J13" s="10"/>
      <c r="K13" s="10"/>
      <c r="L13" s="10"/>
      <c r="M13" s="10"/>
      <c r="N13" s="40"/>
    </row>
    <row r="14" spans="1:14" x14ac:dyDescent="0.3">
      <c r="A14" s="4" t="s">
        <v>242</v>
      </c>
      <c r="B14" s="4" t="s">
        <v>760</v>
      </c>
      <c r="C14" s="10" t="s">
        <v>715</v>
      </c>
      <c r="D14" s="10" t="s">
        <v>720</v>
      </c>
      <c r="E14" s="43" t="str">
        <f>""</f>
        <v/>
      </c>
      <c r="F14" s="10"/>
      <c r="G14" s="43"/>
      <c r="H14" s="10"/>
      <c r="I14" s="10"/>
      <c r="J14" s="10"/>
      <c r="K14" s="10"/>
      <c r="L14" s="10"/>
      <c r="M14" s="10"/>
      <c r="N14" s="40"/>
    </row>
    <row r="15" spans="1:14" x14ac:dyDescent="0.3">
      <c r="A15" s="4" t="s">
        <v>242</v>
      </c>
      <c r="B15" s="4" t="s">
        <v>256</v>
      </c>
      <c r="C15" s="10" t="s">
        <v>715</v>
      </c>
      <c r="D15" s="10" t="s">
        <v>720</v>
      </c>
      <c r="E15" s="43" t="str">
        <f>""</f>
        <v/>
      </c>
      <c r="F15" s="10"/>
      <c r="G15" s="43"/>
      <c r="H15" s="10"/>
      <c r="I15" s="43"/>
      <c r="J15" s="10"/>
      <c r="K15" s="10"/>
      <c r="L15" s="10"/>
      <c r="M15" s="10"/>
      <c r="N15" s="40"/>
    </row>
    <row r="16" spans="1:14" x14ac:dyDescent="0.3">
      <c r="A16" s="4" t="s">
        <v>242</v>
      </c>
      <c r="B16" s="4" t="s">
        <v>257</v>
      </c>
      <c r="C16" s="10" t="s">
        <v>715</v>
      </c>
      <c r="D16" s="10" t="s">
        <v>720</v>
      </c>
      <c r="E16" s="43" t="str">
        <f>""</f>
        <v/>
      </c>
      <c r="F16" s="10"/>
      <c r="G16" s="43"/>
      <c r="H16" s="10"/>
      <c r="I16" s="43"/>
      <c r="J16" s="10"/>
      <c r="K16" s="43"/>
      <c r="L16" s="10"/>
      <c r="M16" s="10"/>
      <c r="N16" s="40"/>
    </row>
    <row r="17" spans="1:14" x14ac:dyDescent="0.3">
      <c r="A17" s="4" t="s">
        <v>242</v>
      </c>
      <c r="B17" s="4" t="s">
        <v>258</v>
      </c>
      <c r="C17" s="29" t="s">
        <v>492</v>
      </c>
      <c r="D17" s="10" t="s">
        <v>716</v>
      </c>
      <c r="E17" s="43" t="str">
        <f>""</f>
        <v/>
      </c>
      <c r="F17" s="10"/>
      <c r="G17" s="10"/>
      <c r="H17" s="10"/>
      <c r="I17" s="10"/>
      <c r="J17" s="10"/>
      <c r="K17" s="10"/>
      <c r="L17" s="10"/>
      <c r="M17" s="10"/>
      <c r="N17" s="40"/>
    </row>
    <row r="18" spans="1:14" x14ac:dyDescent="0.3">
      <c r="A18" s="4" t="s">
        <v>242</v>
      </c>
      <c r="B18" s="4" t="s">
        <v>259</v>
      </c>
      <c r="C18" s="29" t="s">
        <v>492</v>
      </c>
      <c r="D18" s="10" t="s">
        <v>716</v>
      </c>
      <c r="E18" s="43" t="str">
        <f>""</f>
        <v/>
      </c>
      <c r="F18" s="10"/>
      <c r="G18" s="43"/>
      <c r="H18" s="10"/>
      <c r="I18" s="43"/>
      <c r="J18" s="10"/>
      <c r="K18" s="43"/>
      <c r="L18" s="10"/>
      <c r="M18" s="10"/>
      <c r="N18" s="40"/>
    </row>
    <row r="19" spans="1:14" x14ac:dyDescent="0.3">
      <c r="A19" s="4" t="s">
        <v>242</v>
      </c>
      <c r="B19" s="4" t="s">
        <v>260</v>
      </c>
      <c r="C19" s="29" t="s">
        <v>492</v>
      </c>
      <c r="D19" s="10" t="s">
        <v>716</v>
      </c>
      <c r="E19" s="43" t="str">
        <f>""</f>
        <v/>
      </c>
      <c r="F19" s="10"/>
      <c r="G19" s="10"/>
      <c r="H19" s="10"/>
      <c r="I19" s="10"/>
      <c r="J19" s="10"/>
      <c r="K19" s="10"/>
      <c r="L19" s="10"/>
      <c r="M19" s="10"/>
      <c r="N19" s="40"/>
    </row>
    <row r="20" spans="1:14" x14ac:dyDescent="0.3">
      <c r="A20" s="4" t="s">
        <v>242</v>
      </c>
      <c r="B20" s="4" t="s">
        <v>261</v>
      </c>
      <c r="C20" s="29" t="s">
        <v>492</v>
      </c>
      <c r="D20" s="10" t="s">
        <v>718</v>
      </c>
      <c r="E20" s="43" t="str">
        <f>""</f>
        <v/>
      </c>
      <c r="F20" s="10"/>
      <c r="G20" s="43"/>
      <c r="H20" s="10"/>
      <c r="I20" s="43"/>
      <c r="J20" s="10"/>
      <c r="K20" s="10"/>
      <c r="L20" s="10"/>
      <c r="M20" s="10"/>
      <c r="N20" s="40"/>
    </row>
    <row r="21" spans="1:14" x14ac:dyDescent="0.3">
      <c r="A21" s="4" t="s">
        <v>265</v>
      </c>
      <c r="B21" s="4" t="s">
        <v>285</v>
      </c>
      <c r="C21" s="10" t="s">
        <v>715</v>
      </c>
      <c r="D21" s="34" t="s">
        <v>719</v>
      </c>
      <c r="E21" s="43" t="str">
        <f>""</f>
        <v/>
      </c>
      <c r="F21" s="10"/>
      <c r="G21" s="43"/>
      <c r="H21" s="10"/>
      <c r="I21" s="43"/>
      <c r="J21" s="10"/>
      <c r="K21" s="43"/>
      <c r="L21" s="10"/>
      <c r="M21" s="10"/>
      <c r="N21" s="40"/>
    </row>
    <row r="22" spans="1:14" x14ac:dyDescent="0.3">
      <c r="A22" s="4" t="s">
        <v>265</v>
      </c>
      <c r="B22" s="4" t="s">
        <v>286</v>
      </c>
      <c r="C22" s="10" t="s">
        <v>715</v>
      </c>
      <c r="D22" s="34" t="s">
        <v>719</v>
      </c>
      <c r="E22" s="43" t="str">
        <f>""</f>
        <v/>
      </c>
      <c r="F22" s="10"/>
      <c r="G22" s="10"/>
      <c r="H22" s="10"/>
      <c r="I22" s="10"/>
      <c r="J22" s="10"/>
      <c r="K22" s="10"/>
      <c r="L22" s="10"/>
      <c r="M22" s="10"/>
      <c r="N22" s="40"/>
    </row>
    <row r="23" spans="1:14" x14ac:dyDescent="0.3">
      <c r="A23" s="4"/>
      <c r="B23" s="4"/>
      <c r="C23" s="1"/>
      <c r="D23" s="10"/>
      <c r="E23" s="43"/>
      <c r="F23" s="10"/>
      <c r="G23" s="10"/>
      <c r="H23" s="10"/>
      <c r="I23" s="10"/>
      <c r="J23" s="10"/>
      <c r="K23" s="10"/>
      <c r="L23" s="10"/>
      <c r="M23" s="10"/>
      <c r="N23" s="40"/>
    </row>
    <row r="24" spans="1:14" ht="14.5" x14ac:dyDescent="0.35">
      <c r="A24" s="53" t="s">
        <v>768</v>
      </c>
      <c r="B24" s="4"/>
      <c r="C24" s="1"/>
      <c r="D24" s="10"/>
      <c r="E24" s="43"/>
      <c r="F24" s="10"/>
      <c r="G24" s="43"/>
      <c r="H24" s="10"/>
      <c r="I24" s="43"/>
      <c r="J24" s="10"/>
      <c r="K24" s="10"/>
      <c r="L24" s="10"/>
      <c r="M24" s="10"/>
      <c r="N24" s="40"/>
    </row>
    <row r="25" spans="1:14" x14ac:dyDescent="0.3">
      <c r="A25" s="76" t="s">
        <v>733</v>
      </c>
      <c r="B25" s="4"/>
      <c r="C25" s="1"/>
      <c r="D25" s="10"/>
      <c r="E25" s="43"/>
      <c r="F25" s="10"/>
      <c r="G25" s="43"/>
      <c r="H25" s="10"/>
      <c r="I25" s="43"/>
      <c r="J25" s="10"/>
      <c r="K25" s="43"/>
      <c r="L25" s="10"/>
      <c r="M25" s="10"/>
      <c r="N25" s="40"/>
    </row>
    <row r="26" spans="1:14" x14ac:dyDescent="0.3">
      <c r="A26" s="4"/>
      <c r="B26" s="4"/>
      <c r="C26" s="1"/>
      <c r="D26" s="10"/>
      <c r="E26" s="10"/>
      <c r="F26" s="10"/>
      <c r="G26" s="10"/>
      <c r="H26" s="10"/>
      <c r="I26" s="10"/>
      <c r="J26" s="10"/>
      <c r="K26" s="10"/>
      <c r="L26" s="10"/>
      <c r="M26" s="10"/>
      <c r="N26" s="40"/>
    </row>
    <row r="27" spans="1:14" x14ac:dyDescent="0.3">
      <c r="A27" s="48"/>
      <c r="B27" s="48"/>
      <c r="C27" s="48"/>
      <c r="D27" s="48"/>
      <c r="E27" s="48"/>
      <c r="F27" s="48"/>
      <c r="G27" s="43"/>
      <c r="H27" s="10"/>
      <c r="I27" s="43"/>
      <c r="J27" s="10"/>
      <c r="K27" s="10"/>
      <c r="L27" s="10"/>
      <c r="M27" s="10"/>
      <c r="N27" s="40"/>
    </row>
    <row r="28" spans="1:14" x14ac:dyDescent="0.3">
      <c r="A28" s="78"/>
      <c r="B28" s="48"/>
      <c r="C28" s="48"/>
      <c r="D28" s="48"/>
      <c r="E28" s="66"/>
      <c r="F28" s="48"/>
      <c r="G28" s="43"/>
      <c r="H28" s="10"/>
      <c r="I28" s="43"/>
      <c r="J28" s="10"/>
      <c r="K28" s="43"/>
      <c r="L28" s="10"/>
      <c r="M28" s="10"/>
      <c r="N28" s="40"/>
    </row>
    <row r="29" spans="1:14" x14ac:dyDescent="0.3">
      <c r="A29" s="78"/>
      <c r="B29" s="48"/>
      <c r="C29" s="48"/>
      <c r="D29" s="48"/>
      <c r="E29" s="66"/>
      <c r="F29" s="48"/>
      <c r="G29" s="10"/>
      <c r="H29" s="10"/>
      <c r="I29" s="10"/>
      <c r="J29" s="10"/>
      <c r="K29" s="10"/>
      <c r="L29" s="10"/>
      <c r="M29" s="10"/>
      <c r="N29" s="40"/>
    </row>
    <row r="30" spans="1:14" x14ac:dyDescent="0.3">
      <c r="A30" s="63"/>
      <c r="B30" s="48"/>
      <c r="C30" s="48"/>
      <c r="D30" s="48"/>
      <c r="E30" s="66"/>
      <c r="F30" s="64"/>
      <c r="G30" s="10"/>
      <c r="H30" s="10"/>
      <c r="I30" s="10"/>
      <c r="J30" s="10"/>
      <c r="K30" s="10"/>
      <c r="L30" s="10"/>
      <c r="M30" s="10"/>
      <c r="N30" s="40"/>
    </row>
    <row r="31" spans="1:14" x14ac:dyDescent="0.3">
      <c r="A31" s="78"/>
      <c r="B31" s="48"/>
      <c r="C31" s="48"/>
      <c r="D31" s="48"/>
      <c r="E31" s="66"/>
      <c r="F31" s="48"/>
      <c r="G31" s="43"/>
      <c r="H31" s="10"/>
      <c r="I31" s="43"/>
      <c r="J31" s="10"/>
      <c r="K31" s="10"/>
      <c r="L31" s="10"/>
      <c r="M31" s="10"/>
      <c r="N31" s="40"/>
    </row>
    <row r="32" spans="1:14" x14ac:dyDescent="0.3">
      <c r="A32" s="78"/>
      <c r="B32" s="48"/>
      <c r="C32" s="48"/>
      <c r="D32" s="48"/>
      <c r="E32" s="66"/>
      <c r="F32" s="48"/>
      <c r="G32" s="43"/>
      <c r="H32" s="10"/>
      <c r="I32" s="43"/>
      <c r="J32" s="10"/>
      <c r="K32" s="43"/>
      <c r="L32" s="10"/>
      <c r="M32" s="10"/>
      <c r="N32" s="40"/>
    </row>
    <row r="33" spans="1:14" x14ac:dyDescent="0.3">
      <c r="A33" s="78"/>
      <c r="B33" s="48"/>
      <c r="C33" s="48"/>
      <c r="D33" s="48"/>
      <c r="E33" s="66"/>
      <c r="F33" s="48"/>
      <c r="G33" s="10"/>
      <c r="H33" s="10"/>
      <c r="I33" s="10"/>
      <c r="J33" s="10"/>
      <c r="K33" s="10"/>
      <c r="L33" s="10"/>
      <c r="M33" s="10"/>
      <c r="N33" s="40"/>
    </row>
    <row r="34" spans="1:14" x14ac:dyDescent="0.3">
      <c r="A34" s="65"/>
      <c r="B34" s="48"/>
      <c r="C34" s="48"/>
      <c r="D34" s="48"/>
      <c r="E34" s="66"/>
      <c r="F34" s="48"/>
      <c r="G34" s="43"/>
      <c r="H34" s="10"/>
      <c r="I34" s="43"/>
      <c r="J34" s="10"/>
      <c r="K34" s="10"/>
      <c r="L34" s="10"/>
      <c r="M34" s="10"/>
      <c r="N34" s="40"/>
    </row>
    <row r="35" spans="1:14" x14ac:dyDescent="0.3">
      <c r="A35" s="78"/>
      <c r="B35" s="48"/>
      <c r="C35" s="48"/>
      <c r="D35" s="48"/>
      <c r="E35" s="66"/>
      <c r="F35" s="48"/>
      <c r="G35" s="43"/>
      <c r="H35" s="10"/>
      <c r="I35" s="43"/>
      <c r="J35" s="10"/>
      <c r="K35" s="43"/>
      <c r="L35" s="10"/>
      <c r="M35" s="10"/>
      <c r="N35" s="40"/>
    </row>
    <row r="36" spans="1:14" x14ac:dyDescent="0.3">
      <c r="A36" s="78"/>
      <c r="B36" s="48"/>
      <c r="C36" s="48"/>
      <c r="D36" s="48"/>
      <c r="E36" s="66"/>
      <c r="F36" s="48"/>
      <c r="G36" s="10"/>
      <c r="H36" s="10"/>
      <c r="I36" s="10"/>
      <c r="J36" s="10"/>
      <c r="K36" s="10"/>
      <c r="L36" s="10"/>
      <c r="M36" s="10"/>
      <c r="N36" s="40"/>
    </row>
    <row r="37" spans="1:14" x14ac:dyDescent="0.3">
      <c r="A37" s="65"/>
      <c r="B37" s="48"/>
      <c r="C37" s="48"/>
      <c r="D37" s="48"/>
      <c r="E37" s="67"/>
      <c r="F37" s="64"/>
      <c r="G37" s="10"/>
      <c r="H37" s="10"/>
      <c r="I37" s="10"/>
      <c r="J37" s="10"/>
      <c r="K37" s="10"/>
      <c r="L37" s="10"/>
      <c r="M37" s="10"/>
      <c r="N37" s="40"/>
    </row>
    <row r="38" spans="1:14" x14ac:dyDescent="0.3">
      <c r="A38" s="65"/>
      <c r="B38" s="48"/>
      <c r="C38" s="48"/>
      <c r="D38" s="48"/>
      <c r="E38" s="48"/>
      <c r="F38" s="48"/>
      <c r="G38" s="43"/>
      <c r="H38" s="10"/>
      <c r="I38" s="43"/>
      <c r="J38" s="10"/>
      <c r="K38" s="10"/>
      <c r="L38" s="10"/>
      <c r="M38" s="10"/>
      <c r="N38" s="40"/>
    </row>
    <row r="39" spans="1:14" x14ac:dyDescent="0.3">
      <c r="A39" s="48"/>
      <c r="B39" s="48"/>
      <c r="C39" s="48"/>
      <c r="D39" s="48"/>
      <c r="E39" s="48"/>
      <c r="F39" s="48"/>
      <c r="G39" s="43"/>
      <c r="H39" s="10"/>
      <c r="I39" s="43"/>
      <c r="J39" s="10"/>
      <c r="K39" s="43"/>
      <c r="L39" s="10"/>
      <c r="M39" s="10"/>
      <c r="N39" s="40"/>
    </row>
    <row r="40" spans="1:14" x14ac:dyDescent="0.3">
      <c r="A40" s="10"/>
      <c r="B40" s="10"/>
      <c r="C40" s="43"/>
      <c r="D40" s="10"/>
      <c r="E40" s="43"/>
      <c r="F40" s="10"/>
      <c r="G40" s="43"/>
      <c r="H40" s="10"/>
      <c r="I40" s="43"/>
      <c r="J40" s="10"/>
      <c r="K40" s="43"/>
      <c r="L40" s="10"/>
      <c r="M40" s="10"/>
      <c r="N40" s="40"/>
    </row>
    <row r="41" spans="1:14" x14ac:dyDescent="0.3">
      <c r="A41" s="10"/>
      <c r="B41" s="10"/>
      <c r="C41" s="43"/>
      <c r="D41" s="10"/>
      <c r="E41" s="10"/>
      <c r="F41" s="10"/>
      <c r="G41" s="10"/>
      <c r="H41" s="10"/>
      <c r="I41" s="10"/>
      <c r="J41" s="10"/>
      <c r="K41" s="10"/>
      <c r="L41" s="10"/>
      <c r="M41" s="10"/>
      <c r="N41" s="40"/>
    </row>
    <row r="42" spans="1:14" x14ac:dyDescent="0.3">
      <c r="A42" s="10"/>
      <c r="B42" s="10"/>
      <c r="C42" s="43"/>
      <c r="D42" s="10"/>
      <c r="E42" s="43"/>
      <c r="F42" s="10"/>
      <c r="G42" s="43"/>
      <c r="H42" s="10"/>
      <c r="I42" s="43"/>
      <c r="J42" s="10"/>
      <c r="K42" s="10"/>
      <c r="L42" s="10"/>
      <c r="M42" s="10"/>
      <c r="N42" s="40"/>
    </row>
    <row r="43" spans="1:14" x14ac:dyDescent="0.3">
      <c r="A43" s="10"/>
      <c r="B43" s="10"/>
      <c r="C43" s="43"/>
      <c r="D43" s="10"/>
      <c r="E43" s="43"/>
      <c r="F43" s="10"/>
      <c r="G43" s="43"/>
      <c r="H43" s="10"/>
      <c r="I43" s="43"/>
      <c r="J43" s="10"/>
      <c r="K43" s="43"/>
      <c r="L43" s="10"/>
      <c r="M43" s="10"/>
      <c r="N43" s="40"/>
    </row>
    <row r="44" spans="1:14" x14ac:dyDescent="0.3">
      <c r="A44" s="10"/>
      <c r="B44" s="10"/>
      <c r="C44" s="43"/>
      <c r="D44" s="10"/>
      <c r="E44" s="43"/>
      <c r="F44" s="10"/>
      <c r="G44" s="10"/>
      <c r="H44" s="10"/>
      <c r="I44" s="10"/>
      <c r="J44" s="10"/>
      <c r="K44" s="10"/>
      <c r="L44" s="10"/>
      <c r="M44" s="10"/>
      <c r="N44" s="40"/>
    </row>
    <row r="45" spans="1:14" x14ac:dyDescent="0.3">
      <c r="A45" s="10"/>
      <c r="B45" s="10"/>
      <c r="C45" s="43"/>
      <c r="D45" s="10"/>
      <c r="E45" s="43"/>
      <c r="F45" s="10"/>
      <c r="G45" s="43"/>
      <c r="H45" s="10"/>
      <c r="I45" s="43"/>
      <c r="J45" s="10"/>
      <c r="K45" s="10"/>
      <c r="L45" s="10"/>
      <c r="M45" s="10"/>
      <c r="N45" s="40"/>
    </row>
    <row r="46" spans="1:14" x14ac:dyDescent="0.3">
      <c r="A46" s="10"/>
      <c r="B46" s="10"/>
      <c r="C46" s="43"/>
      <c r="D46" s="10"/>
      <c r="E46" s="43"/>
      <c r="F46" s="10"/>
      <c r="G46" s="43"/>
      <c r="H46" s="10"/>
      <c r="I46" s="10"/>
      <c r="J46" s="10"/>
      <c r="K46" s="10"/>
      <c r="L46" s="10"/>
      <c r="M46" s="10"/>
      <c r="N46" s="40"/>
    </row>
    <row r="47" spans="1:14" x14ac:dyDescent="0.3">
      <c r="A47" s="10"/>
      <c r="B47" s="10"/>
      <c r="C47" s="43"/>
      <c r="D47" s="10"/>
      <c r="E47" s="43"/>
      <c r="F47" s="10"/>
      <c r="G47" s="43"/>
      <c r="H47" s="10"/>
      <c r="I47" s="10"/>
      <c r="J47" s="10"/>
      <c r="K47" s="10"/>
      <c r="L47" s="10"/>
      <c r="M47" s="10"/>
      <c r="N47" s="40"/>
    </row>
    <row r="48" spans="1:14" x14ac:dyDescent="0.3">
      <c r="A48" s="10"/>
      <c r="B48" s="10"/>
      <c r="C48" s="43"/>
      <c r="D48" s="10"/>
      <c r="E48" s="43"/>
      <c r="F48" s="10"/>
      <c r="G48" s="43"/>
      <c r="H48" s="10"/>
      <c r="I48" s="10"/>
      <c r="J48" s="10"/>
      <c r="K48" s="10"/>
      <c r="L48" s="10"/>
      <c r="M48" s="10"/>
      <c r="N48" s="40"/>
    </row>
    <row r="49" spans="1:14" x14ac:dyDescent="0.3">
      <c r="A49" s="10"/>
      <c r="B49" s="10"/>
      <c r="C49" s="43"/>
      <c r="D49" s="10"/>
      <c r="E49" s="43"/>
      <c r="F49" s="10"/>
      <c r="G49" s="43"/>
      <c r="H49" s="10"/>
      <c r="I49" s="10"/>
      <c r="J49" s="10"/>
      <c r="K49" s="10"/>
      <c r="L49" s="10"/>
      <c r="M49" s="10"/>
      <c r="N49" s="40"/>
    </row>
    <row r="50" spans="1:14" x14ac:dyDescent="0.3">
      <c r="A50" s="10"/>
      <c r="B50" s="10"/>
      <c r="C50" s="43"/>
      <c r="D50" s="10"/>
      <c r="E50" s="43"/>
      <c r="F50" s="10"/>
      <c r="G50" s="43"/>
      <c r="H50" s="10"/>
      <c r="I50" s="43"/>
      <c r="J50" s="10"/>
      <c r="K50" s="10"/>
      <c r="L50" s="10"/>
      <c r="M50" s="10"/>
      <c r="N50" s="40"/>
    </row>
    <row r="55" spans="1:14" x14ac:dyDescent="0.3">
      <c r="B55" s="36"/>
      <c r="C55" s="36"/>
    </row>
    <row r="56" spans="1:14" x14ac:dyDescent="0.3">
      <c r="B56" s="36"/>
      <c r="C56" s="36"/>
    </row>
    <row r="57" spans="1:14" x14ac:dyDescent="0.3">
      <c r="B57" s="36"/>
      <c r="C57" s="36"/>
    </row>
    <row r="59" spans="1:14" x14ac:dyDescent="0.3">
      <c r="B59" s="36"/>
      <c r="C59" s="36"/>
    </row>
    <row r="60" spans="1:14" x14ac:dyDescent="0.3">
      <c r="B60" s="36"/>
      <c r="C60" s="36"/>
    </row>
    <row r="61" spans="1:14" x14ac:dyDescent="0.3">
      <c r="B61" s="36"/>
      <c r="C61" s="36"/>
    </row>
  </sheetData>
  <mergeCells count="4">
    <mergeCell ref="A5:B5"/>
    <mergeCell ref="A28:A29"/>
    <mergeCell ref="A31:A33"/>
    <mergeCell ref="A35:A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72"/>
  <sheetViews>
    <sheetView zoomScale="60" zoomScaleNormal="60" workbookViewId="0">
      <selection activeCell="A14" sqref="A14"/>
    </sheetView>
  </sheetViews>
  <sheetFormatPr defaultColWidth="8.81640625" defaultRowHeight="14.5" x14ac:dyDescent="0.35"/>
  <cols>
    <col min="1" max="1" width="83.453125" style="53" customWidth="1"/>
    <col min="2" max="2" width="17.81640625" style="52" customWidth="1"/>
    <col min="3" max="3" width="29" style="52" customWidth="1"/>
    <col min="4" max="4" width="14.1796875" style="52" customWidth="1"/>
    <col min="5" max="5" width="21.1796875" style="52" customWidth="1"/>
    <col min="6" max="6" width="26.81640625" style="52" customWidth="1"/>
    <col min="7" max="7" width="13.453125" style="52" customWidth="1"/>
    <col min="8" max="8" width="27.54296875" style="52" customWidth="1"/>
    <col min="9" max="9" width="19.453125" style="52" customWidth="1"/>
    <col min="10" max="10" width="14.1796875" style="52" customWidth="1"/>
    <col min="11" max="11" width="17.81640625" style="52" customWidth="1"/>
    <col min="12" max="12" width="19.453125" style="52" customWidth="1"/>
    <col min="13" max="13" width="14.1796875" style="52" customWidth="1"/>
    <col min="14" max="14" width="17.81640625" style="52" customWidth="1"/>
    <col min="15" max="15" width="19.453125" style="52" customWidth="1"/>
    <col min="16" max="16" width="15.7265625" style="52" customWidth="1"/>
    <col min="17" max="17" width="17.81640625" style="52" customWidth="1"/>
    <col min="18" max="18" width="19.453125" style="52" customWidth="1"/>
    <col min="19" max="19" width="16.7265625" style="52" customWidth="1"/>
    <col min="20" max="20" width="26.54296875" style="52" customWidth="1"/>
    <col min="21" max="21" width="15.26953125" style="52" customWidth="1"/>
    <col min="22" max="16384" width="8.81640625" style="52"/>
  </cols>
  <sheetData>
    <row r="1" spans="1:22" ht="21" customHeight="1" x14ac:dyDescent="0.35">
      <c r="A1" s="41" t="s">
        <v>777</v>
      </c>
    </row>
    <row r="2" spans="1:22" ht="21" customHeight="1" x14ac:dyDescent="0.35">
      <c r="A2" s="41"/>
    </row>
    <row r="3" spans="1:22" ht="21" customHeight="1" x14ac:dyDescent="0.35">
      <c r="A3" s="42" t="s">
        <v>770</v>
      </c>
    </row>
    <row r="4" spans="1:22" ht="21" customHeight="1" x14ac:dyDescent="0.35">
      <c r="A4" s="41"/>
    </row>
    <row r="5" spans="1:22" s="72" customFormat="1" ht="34.5" customHeight="1" thickBot="1" x14ac:dyDescent="0.4">
      <c r="A5" s="47" t="s">
        <v>606</v>
      </c>
      <c r="B5" s="71" t="s">
        <v>674</v>
      </c>
      <c r="C5" s="71" t="s">
        <v>675</v>
      </c>
      <c r="D5" s="71" t="s">
        <v>676</v>
      </c>
      <c r="E5" s="71" t="s">
        <v>677</v>
      </c>
      <c r="F5" s="71" t="s">
        <v>675</v>
      </c>
      <c r="G5" s="71" t="s">
        <v>676</v>
      </c>
      <c r="H5" s="71" t="s">
        <v>678</v>
      </c>
      <c r="I5" s="71" t="s">
        <v>675</v>
      </c>
      <c r="J5" s="71" t="s">
        <v>676</v>
      </c>
      <c r="K5" s="71" t="s">
        <v>679</v>
      </c>
      <c r="L5" s="71" t="s">
        <v>675</v>
      </c>
      <c r="M5" s="71" t="s">
        <v>676</v>
      </c>
      <c r="N5" s="71" t="s">
        <v>680</v>
      </c>
      <c r="O5" s="71" t="s">
        <v>675</v>
      </c>
      <c r="P5" s="71" t="s">
        <v>676</v>
      </c>
      <c r="Q5" s="71" t="s">
        <v>681</v>
      </c>
      <c r="R5" s="71" t="s">
        <v>675</v>
      </c>
      <c r="S5" s="71" t="s">
        <v>676</v>
      </c>
      <c r="T5" s="71" t="s">
        <v>682</v>
      </c>
      <c r="U5" s="71" t="s">
        <v>683</v>
      </c>
    </row>
    <row r="6" spans="1:22" x14ac:dyDescent="0.35">
      <c r="A6" s="53" t="s">
        <v>20</v>
      </c>
      <c r="B6" s="52" t="s">
        <v>525</v>
      </c>
      <c r="C6" s="4" t="s">
        <v>13</v>
      </c>
      <c r="D6" s="54">
        <v>0.30534351145038169</v>
      </c>
      <c r="E6" s="55" t="s">
        <v>684</v>
      </c>
      <c r="F6" s="4" t="s">
        <v>270</v>
      </c>
      <c r="G6" s="54">
        <v>0.61068702290076338</v>
      </c>
      <c r="H6" s="52" t="s">
        <v>709</v>
      </c>
      <c r="I6" s="52" t="s">
        <v>276</v>
      </c>
      <c r="J6" s="54">
        <v>8.3969465648854963E-2</v>
      </c>
      <c r="K6" s="56"/>
      <c r="L6" s="56"/>
      <c r="M6" s="57"/>
      <c r="N6" s="56"/>
      <c r="O6" s="56"/>
      <c r="P6" s="57"/>
      <c r="Q6" s="56"/>
      <c r="R6" s="56"/>
      <c r="S6" s="57"/>
      <c r="T6" s="52" t="s">
        <v>685</v>
      </c>
      <c r="U6" s="58" t="s">
        <v>524</v>
      </c>
      <c r="V6" s="52" t="str">
        <f>""</f>
        <v/>
      </c>
    </row>
    <row r="7" spans="1:22" x14ac:dyDescent="0.35">
      <c r="A7" s="53" t="s">
        <v>83</v>
      </c>
      <c r="B7" s="52" t="s">
        <v>527</v>
      </c>
      <c r="C7" s="4" t="s">
        <v>172</v>
      </c>
      <c r="D7" s="54">
        <v>0.63739376770538247</v>
      </c>
      <c r="E7" s="52" t="s">
        <v>528</v>
      </c>
      <c r="F7" s="4" t="s">
        <v>7</v>
      </c>
      <c r="G7" s="54">
        <v>0.24929178470254956</v>
      </c>
      <c r="H7" s="52" t="s">
        <v>529</v>
      </c>
      <c r="I7" s="52" t="s">
        <v>276</v>
      </c>
      <c r="J7" s="54">
        <v>0.11331444759206799</v>
      </c>
      <c r="K7" s="56"/>
      <c r="L7" s="56"/>
      <c r="M7" s="57"/>
      <c r="N7" s="56"/>
      <c r="O7" s="56"/>
      <c r="P7" s="57"/>
      <c r="Q7" s="56"/>
      <c r="R7" s="56"/>
      <c r="S7" s="57"/>
      <c r="T7" s="52" t="s">
        <v>686</v>
      </c>
      <c r="U7" s="58" t="s">
        <v>526</v>
      </c>
      <c r="V7" s="52" t="str">
        <f>""</f>
        <v/>
      </c>
    </row>
    <row r="8" spans="1:22" x14ac:dyDescent="0.35">
      <c r="A8" s="53" t="s">
        <v>86</v>
      </c>
      <c r="B8" s="52" t="s">
        <v>531</v>
      </c>
      <c r="C8" s="4" t="s">
        <v>172</v>
      </c>
      <c r="D8" s="54">
        <v>0.26867275658248252</v>
      </c>
      <c r="E8" s="52" t="s">
        <v>532</v>
      </c>
      <c r="F8" s="4" t="s">
        <v>270</v>
      </c>
      <c r="G8" s="54">
        <v>0.21493820526598603</v>
      </c>
      <c r="H8" s="52" t="s">
        <v>533</v>
      </c>
      <c r="I8" s="4" t="s">
        <v>285</v>
      </c>
      <c r="J8" s="54">
        <v>0.16120365394948952</v>
      </c>
      <c r="K8" s="52" t="s">
        <v>534</v>
      </c>
      <c r="L8" s="4" t="s">
        <v>144</v>
      </c>
      <c r="M8" s="54">
        <v>4.5674368619022028E-2</v>
      </c>
      <c r="N8" s="52" t="s">
        <v>535</v>
      </c>
      <c r="O8" s="4" t="s">
        <v>7</v>
      </c>
      <c r="P8" s="54">
        <v>0.30951101558301986</v>
      </c>
      <c r="Q8" s="56"/>
      <c r="R8" s="56"/>
      <c r="S8" s="57"/>
      <c r="T8" s="52" t="s">
        <v>687</v>
      </c>
      <c r="U8" s="58" t="s">
        <v>530</v>
      </c>
      <c r="V8" s="52" t="str">
        <f>""</f>
        <v/>
      </c>
    </row>
    <row r="9" spans="1:22" x14ac:dyDescent="0.35">
      <c r="A9" s="53" t="s">
        <v>87</v>
      </c>
      <c r="B9" s="52" t="s">
        <v>537</v>
      </c>
      <c r="C9" s="4" t="s">
        <v>193</v>
      </c>
      <c r="D9" s="54">
        <v>0.46816479400749061</v>
      </c>
      <c r="E9" s="52" t="s">
        <v>538</v>
      </c>
      <c r="F9" s="4" t="s">
        <v>7</v>
      </c>
      <c r="G9" s="54">
        <v>0.449438202247191</v>
      </c>
      <c r="H9" s="52" t="s">
        <v>539</v>
      </c>
      <c r="I9" s="4" t="s">
        <v>165</v>
      </c>
      <c r="J9" s="54">
        <v>8.2397003745318345E-2</v>
      </c>
      <c r="K9" s="56"/>
      <c r="L9" s="56"/>
      <c r="M9" s="57"/>
      <c r="N9" s="56"/>
      <c r="O9" s="56"/>
      <c r="P9" s="57"/>
      <c r="Q9" s="56"/>
      <c r="R9" s="56"/>
      <c r="S9" s="57"/>
      <c r="T9" s="52" t="s">
        <v>688</v>
      </c>
      <c r="U9" s="58" t="s">
        <v>536</v>
      </c>
      <c r="V9" s="52" t="str">
        <f>""</f>
        <v/>
      </c>
    </row>
    <row r="10" spans="1:22" x14ac:dyDescent="0.35">
      <c r="A10" s="53" t="s">
        <v>88</v>
      </c>
      <c r="B10" s="52" t="s">
        <v>8</v>
      </c>
      <c r="C10" s="4" t="s">
        <v>7</v>
      </c>
      <c r="D10" s="54">
        <v>0.53846153846153844</v>
      </c>
      <c r="E10" s="52" t="s">
        <v>541</v>
      </c>
      <c r="F10" s="53" t="s">
        <v>708</v>
      </c>
      <c r="G10" s="54">
        <v>0.21794871794871795</v>
      </c>
      <c r="H10" s="52" t="s">
        <v>542</v>
      </c>
      <c r="I10" s="52" t="s">
        <v>276</v>
      </c>
      <c r="J10" s="54">
        <v>0.14102564102564102</v>
      </c>
      <c r="K10" s="59" t="s">
        <v>543</v>
      </c>
      <c r="L10" s="52" t="s">
        <v>278</v>
      </c>
      <c r="M10" s="54">
        <v>0.10256410256410256</v>
      </c>
      <c r="N10" s="56"/>
      <c r="O10" s="56"/>
      <c r="P10" s="57"/>
      <c r="Q10" s="56"/>
      <c r="R10" s="56"/>
      <c r="S10" s="57"/>
      <c r="T10" s="52" t="s">
        <v>689</v>
      </c>
      <c r="U10" s="58" t="s">
        <v>540</v>
      </c>
      <c r="V10" s="52" t="str">
        <f>""</f>
        <v/>
      </c>
    </row>
    <row r="11" spans="1:22" x14ac:dyDescent="0.35">
      <c r="A11" s="53" t="s">
        <v>167</v>
      </c>
      <c r="B11" s="52" t="s">
        <v>166</v>
      </c>
      <c r="C11" s="4" t="s">
        <v>165</v>
      </c>
      <c r="D11" s="54">
        <v>0.76744186046511631</v>
      </c>
      <c r="E11" s="52" t="s">
        <v>545</v>
      </c>
      <c r="F11" s="4" t="s">
        <v>144</v>
      </c>
      <c r="G11" s="54">
        <v>0.1744186046511628</v>
      </c>
      <c r="H11" s="52" t="s">
        <v>147</v>
      </c>
      <c r="I11" s="52" t="s">
        <v>147</v>
      </c>
      <c r="J11" s="54">
        <v>5.8139534883720929E-2</v>
      </c>
      <c r="K11" s="56"/>
      <c r="L11" s="56"/>
      <c r="M11" s="57"/>
      <c r="N11" s="56"/>
      <c r="O11" s="56"/>
      <c r="P11" s="57"/>
      <c r="Q11" s="56"/>
      <c r="R11" s="56"/>
      <c r="S11" s="57"/>
      <c r="T11" s="52" t="s">
        <v>690</v>
      </c>
      <c r="U11" s="58" t="s">
        <v>544</v>
      </c>
      <c r="V11" s="52" t="str">
        <f>""</f>
        <v/>
      </c>
    </row>
    <row r="12" spans="1:22" x14ac:dyDescent="0.35">
      <c r="A12" s="53" t="s">
        <v>168</v>
      </c>
      <c r="B12" s="52" t="s">
        <v>166</v>
      </c>
      <c r="C12" s="4" t="s">
        <v>165</v>
      </c>
      <c r="D12" s="54">
        <v>0.15811697062258559</v>
      </c>
      <c r="E12" s="52" t="s">
        <v>547</v>
      </c>
      <c r="F12" s="4" t="s">
        <v>144</v>
      </c>
      <c r="G12" s="54">
        <v>0.15272661935136109</v>
      </c>
      <c r="H12" s="52" t="s">
        <v>101</v>
      </c>
      <c r="I12" s="4" t="s">
        <v>102</v>
      </c>
      <c r="J12" s="54">
        <v>0.328811427544695</v>
      </c>
      <c r="K12" s="52" t="s">
        <v>548</v>
      </c>
      <c r="L12" s="52" t="s">
        <v>691</v>
      </c>
      <c r="M12" s="54">
        <v>0.26053364477585123</v>
      </c>
      <c r="N12" s="52" t="s">
        <v>549</v>
      </c>
      <c r="O12" s="52" t="s">
        <v>692</v>
      </c>
      <c r="P12" s="54">
        <v>4.3661845296918522E-2</v>
      </c>
      <c r="Q12" s="52" t="s">
        <v>550</v>
      </c>
      <c r="R12" s="4" t="s">
        <v>7</v>
      </c>
      <c r="S12" s="54">
        <v>5.614949240858863E-2</v>
      </c>
      <c r="T12" s="52" t="s">
        <v>693</v>
      </c>
      <c r="U12" s="58" t="s">
        <v>546</v>
      </c>
      <c r="V12" s="52" t="str">
        <f>""</f>
        <v/>
      </c>
    </row>
    <row r="13" spans="1:22" x14ac:dyDescent="0.35">
      <c r="A13" s="53" t="s">
        <v>169</v>
      </c>
      <c r="B13" s="52" t="s">
        <v>166</v>
      </c>
      <c r="C13" s="4" t="s">
        <v>165</v>
      </c>
      <c r="D13" s="54">
        <v>0.71255060728744934</v>
      </c>
      <c r="E13" s="52" t="s">
        <v>101</v>
      </c>
      <c r="F13" s="4" t="s">
        <v>102</v>
      </c>
      <c r="G13" s="54">
        <v>0.24696356275303644</v>
      </c>
      <c r="H13" s="52" t="s">
        <v>147</v>
      </c>
      <c r="I13" s="52" t="s">
        <v>147</v>
      </c>
      <c r="J13" s="54">
        <v>4.048582995951417E-2</v>
      </c>
      <c r="K13" s="56"/>
      <c r="L13" s="56"/>
      <c r="M13" s="57"/>
      <c r="N13" s="56"/>
      <c r="O13" s="56"/>
      <c r="P13" s="57"/>
      <c r="Q13" s="56"/>
      <c r="R13" s="56"/>
      <c r="S13" s="57"/>
      <c r="T13" s="52" t="s">
        <v>694</v>
      </c>
      <c r="U13" s="58" t="s">
        <v>551</v>
      </c>
      <c r="V13" s="52" t="str">
        <f>""</f>
        <v/>
      </c>
    </row>
    <row r="14" spans="1:22" x14ac:dyDescent="0.35">
      <c r="A14" s="53" t="s">
        <v>170</v>
      </c>
      <c r="B14" s="52" t="s">
        <v>166</v>
      </c>
      <c r="C14" s="4" t="s">
        <v>165</v>
      </c>
      <c r="D14" s="54">
        <v>0.50142450142450146</v>
      </c>
      <c r="E14" s="52" t="s">
        <v>553</v>
      </c>
      <c r="F14" s="4" t="s">
        <v>258</v>
      </c>
      <c r="G14" s="54">
        <v>0.28490028490028491</v>
      </c>
      <c r="H14" s="52" t="s">
        <v>554</v>
      </c>
      <c r="I14" s="52" t="s">
        <v>276</v>
      </c>
      <c r="J14" s="54">
        <v>0.21367521367521367</v>
      </c>
      <c r="K14" s="56"/>
      <c r="L14" s="56"/>
      <c r="M14" s="57"/>
      <c r="N14" s="56"/>
      <c r="O14" s="56"/>
      <c r="P14" s="57"/>
      <c r="Q14" s="56"/>
      <c r="R14" s="56"/>
      <c r="S14" s="57"/>
      <c r="T14" s="52" t="s">
        <v>695</v>
      </c>
      <c r="U14" s="58" t="s">
        <v>552</v>
      </c>
      <c r="V14" s="52" t="str">
        <f>""</f>
        <v/>
      </c>
    </row>
    <row r="15" spans="1:22" x14ac:dyDescent="0.35">
      <c r="A15" s="53" t="s">
        <v>555</v>
      </c>
      <c r="B15" s="52" t="s">
        <v>173</v>
      </c>
      <c r="C15" s="4" t="s">
        <v>706</v>
      </c>
      <c r="D15" s="54">
        <v>0.36131774707757702</v>
      </c>
      <c r="E15" s="52" t="s">
        <v>557</v>
      </c>
      <c r="F15" s="52" t="s">
        <v>276</v>
      </c>
      <c r="G15" s="54">
        <v>0.22954303931987247</v>
      </c>
      <c r="H15" s="52" t="s">
        <v>558</v>
      </c>
      <c r="I15" s="52" t="s">
        <v>278</v>
      </c>
      <c r="J15" s="54">
        <v>0.17003188097768332</v>
      </c>
      <c r="K15" s="52" t="s">
        <v>559</v>
      </c>
      <c r="L15" s="52" t="s">
        <v>13</v>
      </c>
      <c r="M15" s="54">
        <v>0.23910733262486716</v>
      </c>
      <c r="N15" s="56"/>
      <c r="O15" s="56"/>
      <c r="P15" s="57"/>
      <c r="Q15" s="56"/>
      <c r="R15" s="56"/>
      <c r="S15" s="57"/>
      <c r="T15" s="52" t="s">
        <v>696</v>
      </c>
      <c r="U15" s="58" t="s">
        <v>556</v>
      </c>
      <c r="V15" s="52" t="str">
        <f>""</f>
        <v/>
      </c>
    </row>
    <row r="16" spans="1:22" x14ac:dyDescent="0.35">
      <c r="A16" s="53" t="s">
        <v>560</v>
      </c>
      <c r="B16" s="52" t="s">
        <v>173</v>
      </c>
      <c r="C16" s="4" t="s">
        <v>706</v>
      </c>
      <c r="D16" s="54">
        <v>0.25354213273676363</v>
      </c>
      <c r="E16" s="52" t="s">
        <v>557</v>
      </c>
      <c r="F16" s="52" t="s">
        <v>276</v>
      </c>
      <c r="G16" s="54">
        <v>0.16107382550335569</v>
      </c>
      <c r="H16" s="52" t="s">
        <v>558</v>
      </c>
      <c r="I16" s="52" t="s">
        <v>278</v>
      </c>
      <c r="J16" s="54">
        <v>0.11931394481730052</v>
      </c>
      <c r="K16" s="52" t="s">
        <v>559</v>
      </c>
      <c r="L16" s="52" t="s">
        <v>13</v>
      </c>
      <c r="M16" s="54">
        <v>0.16778523489932887</v>
      </c>
      <c r="N16" s="52" t="s">
        <v>271</v>
      </c>
      <c r="O16" s="4" t="s">
        <v>270</v>
      </c>
      <c r="P16" s="54">
        <v>0.29828486204325133</v>
      </c>
      <c r="Q16" s="56"/>
      <c r="R16" s="56"/>
      <c r="S16" s="57"/>
      <c r="T16" s="52" t="s">
        <v>696</v>
      </c>
      <c r="U16" s="58" t="s">
        <v>556</v>
      </c>
      <c r="V16" s="52" t="str">
        <f>""</f>
        <v/>
      </c>
    </row>
    <row r="17" spans="1:22" x14ac:dyDescent="0.35">
      <c r="A17" s="53" t="s">
        <v>561</v>
      </c>
      <c r="B17" s="52" t="s">
        <v>173</v>
      </c>
      <c r="C17" s="4" t="s">
        <v>706</v>
      </c>
      <c r="D17" s="54">
        <v>0.45945945945945948</v>
      </c>
      <c r="E17" s="52" t="s">
        <v>271</v>
      </c>
      <c r="F17" s="4" t="s">
        <v>270</v>
      </c>
      <c r="G17" s="54">
        <v>0.54054054054054057</v>
      </c>
      <c r="H17" s="56"/>
      <c r="I17" s="56"/>
      <c r="J17" s="57"/>
      <c r="K17" s="56"/>
      <c r="L17" s="56"/>
      <c r="M17" s="57"/>
      <c r="N17" s="56"/>
      <c r="O17" s="56"/>
      <c r="P17" s="57"/>
      <c r="Q17" s="56"/>
      <c r="R17" s="56"/>
      <c r="S17" s="57"/>
      <c r="T17" s="52" t="s">
        <v>696</v>
      </c>
      <c r="U17" s="58" t="s">
        <v>556</v>
      </c>
      <c r="V17" s="52" t="str">
        <f>""</f>
        <v/>
      </c>
    </row>
    <row r="18" spans="1:22" x14ac:dyDescent="0.35">
      <c r="A18" s="53" t="s">
        <v>562</v>
      </c>
      <c r="B18" s="52" t="s">
        <v>173</v>
      </c>
      <c r="C18" s="4" t="s">
        <v>706</v>
      </c>
      <c r="D18" s="54">
        <v>0.25354213273676363</v>
      </c>
      <c r="E18" s="52" t="s">
        <v>557</v>
      </c>
      <c r="F18" s="52" t="s">
        <v>276</v>
      </c>
      <c r="G18" s="54">
        <v>0.16107382550335569</v>
      </c>
      <c r="H18" s="52" t="s">
        <v>558</v>
      </c>
      <c r="I18" s="52" t="s">
        <v>278</v>
      </c>
      <c r="J18" s="54">
        <v>0.11931394481730052</v>
      </c>
      <c r="K18" s="52" t="s">
        <v>559</v>
      </c>
      <c r="L18" s="52" t="s">
        <v>13</v>
      </c>
      <c r="M18" s="54">
        <v>0.16778523489932887</v>
      </c>
      <c r="N18" s="52" t="s">
        <v>122</v>
      </c>
      <c r="O18" s="4" t="s">
        <v>121</v>
      </c>
      <c r="P18" s="54">
        <v>0.29828486204325133</v>
      </c>
      <c r="Q18" s="56"/>
      <c r="R18" s="56"/>
      <c r="S18" s="57"/>
      <c r="T18" s="52" t="s">
        <v>696</v>
      </c>
      <c r="U18" s="58" t="s">
        <v>556</v>
      </c>
      <c r="V18" s="52" t="str">
        <f>""</f>
        <v/>
      </c>
    </row>
    <row r="19" spans="1:22" x14ac:dyDescent="0.35">
      <c r="A19" s="53" t="s">
        <v>178</v>
      </c>
      <c r="B19" s="52" t="s">
        <v>173</v>
      </c>
      <c r="C19" s="4" t="s">
        <v>706</v>
      </c>
      <c r="D19" s="54">
        <v>1</v>
      </c>
      <c r="E19" s="56"/>
      <c r="F19" s="56"/>
      <c r="G19" s="57"/>
      <c r="H19" s="56"/>
      <c r="I19" s="56"/>
      <c r="J19" s="57"/>
      <c r="K19" s="56"/>
      <c r="L19" s="56"/>
      <c r="M19" s="57"/>
      <c r="N19" s="56"/>
      <c r="O19" s="56"/>
      <c r="P19" s="57"/>
      <c r="Q19" s="56"/>
      <c r="R19" s="56"/>
      <c r="S19" s="57"/>
      <c r="T19" s="52" t="s">
        <v>697</v>
      </c>
      <c r="U19" s="58" t="s">
        <v>563</v>
      </c>
      <c r="V19" s="52" t="str">
        <f>""</f>
        <v/>
      </c>
    </row>
    <row r="20" spans="1:22" x14ac:dyDescent="0.35">
      <c r="A20" s="53" t="s">
        <v>179</v>
      </c>
      <c r="B20" s="52" t="s">
        <v>173</v>
      </c>
      <c r="C20" s="4" t="s">
        <v>706</v>
      </c>
      <c r="D20" s="54">
        <v>0.4309063893016345</v>
      </c>
      <c r="E20" s="52" t="s">
        <v>565</v>
      </c>
      <c r="F20" s="52" t="s">
        <v>278</v>
      </c>
      <c r="G20" s="54">
        <v>0.22436849925705796</v>
      </c>
      <c r="H20" s="52" t="s">
        <v>275</v>
      </c>
      <c r="I20" s="52" t="s">
        <v>276</v>
      </c>
      <c r="J20" s="54">
        <v>0.1812778603268945</v>
      </c>
      <c r="K20" s="52" t="s">
        <v>566</v>
      </c>
      <c r="L20" s="52" t="s">
        <v>276</v>
      </c>
      <c r="M20" s="54">
        <v>0.16344725111441308</v>
      </c>
      <c r="N20" s="56"/>
      <c r="O20" s="56"/>
      <c r="P20" s="57"/>
      <c r="Q20" s="56"/>
      <c r="R20" s="56"/>
      <c r="S20" s="57"/>
      <c r="T20" s="52" t="s">
        <v>697</v>
      </c>
      <c r="U20" s="58" t="s">
        <v>563</v>
      </c>
      <c r="V20" s="52" t="str">
        <f>""</f>
        <v/>
      </c>
    </row>
    <row r="21" spans="1:22" x14ac:dyDescent="0.35">
      <c r="A21" s="53" t="s">
        <v>180</v>
      </c>
      <c r="B21" s="52" t="s">
        <v>173</v>
      </c>
      <c r="C21" s="4" t="s">
        <v>706</v>
      </c>
      <c r="D21" s="54">
        <v>0.31419284940411701</v>
      </c>
      <c r="E21" s="52" t="s">
        <v>565</v>
      </c>
      <c r="F21" s="52" t="s">
        <v>278</v>
      </c>
      <c r="G21" s="54">
        <v>0.16359696641386781</v>
      </c>
      <c r="H21" s="52" t="s">
        <v>275</v>
      </c>
      <c r="I21" s="52" t="s">
        <v>276</v>
      </c>
      <c r="J21" s="54">
        <v>0.13217768147345613</v>
      </c>
      <c r="K21" s="52" t="s">
        <v>567</v>
      </c>
      <c r="L21" s="53" t="s">
        <v>704</v>
      </c>
      <c r="M21" s="54">
        <v>0.27085590465872156</v>
      </c>
      <c r="N21" s="52" t="s">
        <v>566</v>
      </c>
      <c r="O21" s="52" t="s">
        <v>276</v>
      </c>
      <c r="P21" s="54">
        <v>0.11917659804983749</v>
      </c>
      <c r="Q21" s="56"/>
      <c r="R21" s="56"/>
      <c r="S21" s="57"/>
      <c r="T21" s="52" t="s">
        <v>697</v>
      </c>
      <c r="U21" s="58" t="s">
        <v>563</v>
      </c>
      <c r="V21" s="52" t="str">
        <f>""</f>
        <v/>
      </c>
    </row>
    <row r="22" spans="1:22" x14ac:dyDescent="0.35">
      <c r="A22" s="53" t="s">
        <v>181</v>
      </c>
      <c r="B22" s="52" t="s">
        <v>173</v>
      </c>
      <c r="C22" s="4" t="s">
        <v>706</v>
      </c>
      <c r="D22" s="54">
        <v>0.53703703703703709</v>
      </c>
      <c r="E22" s="52" t="s">
        <v>11</v>
      </c>
      <c r="F22" s="53" t="s">
        <v>704</v>
      </c>
      <c r="G22" s="54">
        <v>0.46296296296296297</v>
      </c>
      <c r="H22" s="56"/>
      <c r="I22" s="56"/>
      <c r="J22" s="57"/>
      <c r="K22" s="56"/>
      <c r="L22" s="56"/>
      <c r="M22" s="57"/>
      <c r="N22" s="56"/>
      <c r="O22" s="56"/>
      <c r="P22" s="57"/>
      <c r="Q22" s="56"/>
      <c r="R22" s="56"/>
      <c r="S22" s="57"/>
      <c r="T22" s="52" t="s">
        <v>697</v>
      </c>
      <c r="U22" s="58" t="s">
        <v>563</v>
      </c>
      <c r="V22" s="52" t="str">
        <f>""</f>
        <v/>
      </c>
    </row>
    <row r="23" spans="1:22" x14ac:dyDescent="0.35">
      <c r="A23" s="53" t="s">
        <v>568</v>
      </c>
      <c r="B23" s="52" t="s">
        <v>184</v>
      </c>
      <c r="C23" s="4" t="s">
        <v>707</v>
      </c>
      <c r="D23" s="54">
        <v>0.45945945945945948</v>
      </c>
      <c r="E23" s="52" t="s">
        <v>271</v>
      </c>
      <c r="F23" s="4" t="s">
        <v>270</v>
      </c>
      <c r="G23" s="54">
        <v>0.54054054054054057</v>
      </c>
      <c r="H23" s="56"/>
      <c r="I23" s="56"/>
      <c r="J23" s="57"/>
      <c r="K23" s="56"/>
      <c r="L23" s="56"/>
      <c r="M23" s="57"/>
      <c r="N23" s="56"/>
      <c r="O23" s="56"/>
      <c r="P23" s="57"/>
      <c r="Q23" s="56"/>
      <c r="R23" s="56"/>
      <c r="S23" s="57"/>
      <c r="T23" s="52" t="s">
        <v>696</v>
      </c>
      <c r="U23" s="58" t="s">
        <v>556</v>
      </c>
      <c r="V23" s="52" t="str">
        <f>""</f>
        <v/>
      </c>
    </row>
    <row r="24" spans="1:22" x14ac:dyDescent="0.35">
      <c r="A24" s="53" t="s">
        <v>569</v>
      </c>
      <c r="B24" s="52" t="s">
        <v>184</v>
      </c>
      <c r="C24" s="4" t="s">
        <v>707</v>
      </c>
      <c r="D24" s="54">
        <v>0.36131774707757702</v>
      </c>
      <c r="E24" s="52" t="s">
        <v>557</v>
      </c>
      <c r="F24" s="52" t="s">
        <v>276</v>
      </c>
      <c r="G24" s="54">
        <v>0.22954303931987247</v>
      </c>
      <c r="H24" s="52" t="s">
        <v>558</v>
      </c>
      <c r="I24" s="52" t="s">
        <v>278</v>
      </c>
      <c r="J24" s="54">
        <v>0.17003188097768332</v>
      </c>
      <c r="K24" s="52" t="s">
        <v>559</v>
      </c>
      <c r="L24" s="52" t="s">
        <v>13</v>
      </c>
      <c r="M24" s="54">
        <v>0.23910733262486716</v>
      </c>
      <c r="N24" s="56"/>
      <c r="O24" s="56"/>
      <c r="P24" s="57"/>
      <c r="Q24" s="56"/>
      <c r="R24" s="56"/>
      <c r="S24" s="57"/>
      <c r="T24" s="52" t="s">
        <v>696</v>
      </c>
      <c r="U24" s="58" t="s">
        <v>556</v>
      </c>
      <c r="V24" s="52" t="str">
        <f>""</f>
        <v/>
      </c>
    </row>
    <row r="25" spans="1:22" x14ac:dyDescent="0.35">
      <c r="A25" s="53" t="s">
        <v>570</v>
      </c>
      <c r="B25" s="52" t="s">
        <v>184</v>
      </c>
      <c r="C25" s="4" t="s">
        <v>707</v>
      </c>
      <c r="D25" s="54">
        <v>0.25354213273676363</v>
      </c>
      <c r="E25" s="52" t="s">
        <v>557</v>
      </c>
      <c r="F25" s="52" t="s">
        <v>276</v>
      </c>
      <c r="G25" s="54">
        <v>0.16107382550335569</v>
      </c>
      <c r="H25" s="52" t="s">
        <v>558</v>
      </c>
      <c r="I25" s="52" t="s">
        <v>278</v>
      </c>
      <c r="J25" s="54">
        <v>0.11931394481730052</v>
      </c>
      <c r="K25" s="52" t="s">
        <v>559</v>
      </c>
      <c r="L25" s="52" t="s">
        <v>13</v>
      </c>
      <c r="M25" s="54">
        <v>0.16778523489932887</v>
      </c>
      <c r="N25" s="52" t="s">
        <v>271</v>
      </c>
      <c r="O25" s="4" t="s">
        <v>270</v>
      </c>
      <c r="P25" s="54">
        <v>0.29828486204325133</v>
      </c>
      <c r="Q25" s="56"/>
      <c r="R25" s="56"/>
      <c r="S25" s="57"/>
      <c r="T25" s="52" t="s">
        <v>696</v>
      </c>
      <c r="U25" s="58" t="s">
        <v>556</v>
      </c>
      <c r="V25" s="52" t="str">
        <f>""</f>
        <v/>
      </c>
    </row>
    <row r="26" spans="1:22" x14ac:dyDescent="0.35">
      <c r="A26" s="53" t="s">
        <v>571</v>
      </c>
      <c r="B26" s="52" t="s">
        <v>184</v>
      </c>
      <c r="C26" s="4" t="s">
        <v>707</v>
      </c>
      <c r="D26" s="54">
        <v>1</v>
      </c>
      <c r="E26" s="56"/>
      <c r="F26" s="56"/>
      <c r="G26" s="57"/>
      <c r="H26" s="56"/>
      <c r="I26" s="56"/>
      <c r="J26" s="57"/>
      <c r="K26" s="56"/>
      <c r="L26" s="56"/>
      <c r="M26" s="57"/>
      <c r="N26" s="56"/>
      <c r="O26" s="56"/>
      <c r="P26" s="57"/>
      <c r="Q26" s="56"/>
      <c r="R26" s="56"/>
      <c r="S26" s="57"/>
      <c r="T26" s="52" t="s">
        <v>697</v>
      </c>
      <c r="U26" s="58" t="s">
        <v>563</v>
      </c>
      <c r="V26" s="52" t="str">
        <f>""</f>
        <v/>
      </c>
    </row>
    <row r="27" spans="1:22" x14ac:dyDescent="0.35">
      <c r="A27" s="53" t="s">
        <v>572</v>
      </c>
      <c r="B27" s="52" t="s">
        <v>184</v>
      </c>
      <c r="C27" s="4" t="s">
        <v>707</v>
      </c>
      <c r="D27" s="54">
        <v>0.4309063893016345</v>
      </c>
      <c r="E27" s="52" t="s">
        <v>565</v>
      </c>
      <c r="F27" s="52" t="s">
        <v>278</v>
      </c>
      <c r="G27" s="54">
        <v>0.22436849925705796</v>
      </c>
      <c r="H27" s="52" t="s">
        <v>275</v>
      </c>
      <c r="I27" s="52" t="s">
        <v>276</v>
      </c>
      <c r="J27" s="54">
        <v>0.1812778603268945</v>
      </c>
      <c r="K27" s="52" t="s">
        <v>566</v>
      </c>
      <c r="L27" s="52" t="s">
        <v>276</v>
      </c>
      <c r="M27" s="54">
        <v>0.16344725111441308</v>
      </c>
      <c r="N27" s="56"/>
      <c r="O27" s="56"/>
      <c r="P27" s="57"/>
      <c r="Q27" s="56"/>
      <c r="R27" s="56"/>
      <c r="S27" s="57"/>
      <c r="T27" s="52" t="s">
        <v>697</v>
      </c>
      <c r="U27" s="58" t="s">
        <v>563</v>
      </c>
      <c r="V27" s="52" t="str">
        <f>""</f>
        <v/>
      </c>
    </row>
    <row r="28" spans="1:22" x14ac:dyDescent="0.35">
      <c r="A28" s="53" t="s">
        <v>573</v>
      </c>
      <c r="B28" s="52" t="s">
        <v>184</v>
      </c>
      <c r="C28" s="4" t="s">
        <v>707</v>
      </c>
      <c r="D28" s="54">
        <v>0.31419284940411701</v>
      </c>
      <c r="E28" s="52" t="s">
        <v>565</v>
      </c>
      <c r="F28" s="52" t="s">
        <v>278</v>
      </c>
      <c r="G28" s="54">
        <v>0.16359696641386781</v>
      </c>
      <c r="H28" s="52" t="s">
        <v>275</v>
      </c>
      <c r="I28" s="52" t="s">
        <v>276</v>
      </c>
      <c r="J28" s="54">
        <v>0.13217768147345613</v>
      </c>
      <c r="K28" s="52" t="s">
        <v>567</v>
      </c>
      <c r="L28" s="53" t="s">
        <v>704</v>
      </c>
      <c r="M28" s="54">
        <v>0.27085590465872156</v>
      </c>
      <c r="N28" s="52" t="s">
        <v>566</v>
      </c>
      <c r="O28" s="52" t="s">
        <v>276</v>
      </c>
      <c r="P28" s="54">
        <v>0.11917659804983749</v>
      </c>
      <c r="Q28" s="56"/>
      <c r="R28" s="56"/>
      <c r="S28" s="57"/>
      <c r="T28" s="52" t="s">
        <v>697</v>
      </c>
      <c r="U28" s="58" t="s">
        <v>563</v>
      </c>
      <c r="V28" s="52" t="str">
        <f>""</f>
        <v/>
      </c>
    </row>
    <row r="29" spans="1:22" x14ac:dyDescent="0.35">
      <c r="A29" s="53" t="s">
        <v>574</v>
      </c>
      <c r="B29" s="52" t="s">
        <v>184</v>
      </c>
      <c r="C29" s="4" t="s">
        <v>707</v>
      </c>
      <c r="D29" s="54">
        <v>0.53703703703703709</v>
      </c>
      <c r="E29" s="52" t="s">
        <v>11</v>
      </c>
      <c r="F29" s="53" t="s">
        <v>704</v>
      </c>
      <c r="G29" s="54">
        <v>0.46296296296296297</v>
      </c>
      <c r="H29" s="56"/>
      <c r="I29" s="56"/>
      <c r="J29" s="57"/>
      <c r="K29" s="56"/>
      <c r="L29" s="56"/>
      <c r="M29" s="57"/>
      <c r="N29" s="56"/>
      <c r="O29" s="56"/>
      <c r="P29" s="57"/>
      <c r="Q29" s="56"/>
      <c r="R29" s="56"/>
      <c r="S29" s="57"/>
      <c r="T29" s="52" t="s">
        <v>697</v>
      </c>
      <c r="U29" s="58" t="s">
        <v>563</v>
      </c>
      <c r="V29" s="52" t="str">
        <f>""</f>
        <v/>
      </c>
    </row>
    <row r="30" spans="1:22" x14ac:dyDescent="0.35">
      <c r="A30" s="53" t="s">
        <v>575</v>
      </c>
      <c r="B30" s="52" t="s">
        <v>189</v>
      </c>
      <c r="C30" s="4" t="s">
        <v>193</v>
      </c>
      <c r="D30" s="54">
        <v>0.45945945945945948</v>
      </c>
      <c r="E30" s="52" t="s">
        <v>271</v>
      </c>
      <c r="F30" s="4" t="s">
        <v>270</v>
      </c>
      <c r="G30" s="54">
        <v>0.54054054054054057</v>
      </c>
      <c r="H30" s="56"/>
      <c r="I30" s="56"/>
      <c r="J30" s="57"/>
      <c r="K30" s="56"/>
      <c r="L30" s="56"/>
      <c r="M30" s="57"/>
      <c r="N30" s="56"/>
      <c r="O30" s="56"/>
      <c r="P30" s="57"/>
      <c r="Q30" s="56"/>
      <c r="R30" s="56"/>
      <c r="S30" s="57"/>
      <c r="T30" s="52" t="s">
        <v>696</v>
      </c>
      <c r="U30" s="58" t="s">
        <v>556</v>
      </c>
      <c r="V30" s="52" t="str">
        <f>""</f>
        <v/>
      </c>
    </row>
    <row r="31" spans="1:22" x14ac:dyDescent="0.35">
      <c r="A31" s="53" t="s">
        <v>576</v>
      </c>
      <c r="B31" s="52" t="s">
        <v>189</v>
      </c>
      <c r="C31" s="4" t="s">
        <v>193</v>
      </c>
      <c r="D31" s="54">
        <v>0.36131774707757702</v>
      </c>
      <c r="E31" s="52" t="s">
        <v>557</v>
      </c>
      <c r="F31" s="52" t="s">
        <v>276</v>
      </c>
      <c r="G31" s="54">
        <v>0.22954303931987247</v>
      </c>
      <c r="H31" s="52" t="s">
        <v>558</v>
      </c>
      <c r="I31" s="52" t="s">
        <v>278</v>
      </c>
      <c r="J31" s="54">
        <v>0.17003188097768332</v>
      </c>
      <c r="K31" s="52" t="s">
        <v>559</v>
      </c>
      <c r="L31" s="52" t="s">
        <v>13</v>
      </c>
      <c r="M31" s="54">
        <v>0.23910733262486716</v>
      </c>
      <c r="N31" s="56"/>
      <c r="O31" s="56"/>
      <c r="P31" s="57"/>
      <c r="Q31" s="56"/>
      <c r="R31" s="56"/>
      <c r="S31" s="57"/>
      <c r="T31" s="52" t="s">
        <v>696</v>
      </c>
      <c r="U31" s="58" t="s">
        <v>556</v>
      </c>
      <c r="V31" s="52" t="str">
        <f>""</f>
        <v/>
      </c>
    </row>
    <row r="32" spans="1:22" x14ac:dyDescent="0.35">
      <c r="A32" s="53" t="s">
        <v>705</v>
      </c>
      <c r="B32" s="52" t="s">
        <v>189</v>
      </c>
      <c r="C32" s="4" t="s">
        <v>193</v>
      </c>
      <c r="D32" s="54">
        <v>0.25354213273676363</v>
      </c>
      <c r="E32" s="52" t="s">
        <v>557</v>
      </c>
      <c r="F32" s="52" t="s">
        <v>276</v>
      </c>
      <c r="G32" s="54">
        <v>0.16107382550335569</v>
      </c>
      <c r="H32" s="52" t="s">
        <v>558</v>
      </c>
      <c r="I32" s="52" t="s">
        <v>278</v>
      </c>
      <c r="J32" s="54">
        <v>0.11931394481730052</v>
      </c>
      <c r="K32" s="52" t="s">
        <v>559</v>
      </c>
      <c r="L32" s="52" t="s">
        <v>13</v>
      </c>
      <c r="M32" s="54">
        <v>0.16778523489932887</v>
      </c>
      <c r="N32" s="52" t="s">
        <v>271</v>
      </c>
      <c r="O32" s="4" t="s">
        <v>270</v>
      </c>
      <c r="P32" s="54">
        <v>0.29828486204325133</v>
      </c>
      <c r="Q32" s="56"/>
      <c r="R32" s="56"/>
      <c r="S32" s="57"/>
      <c r="T32" s="52" t="s">
        <v>696</v>
      </c>
      <c r="U32" s="58" t="s">
        <v>556</v>
      </c>
      <c r="V32" s="52" t="str">
        <f>""</f>
        <v/>
      </c>
    </row>
    <row r="33" spans="1:22" x14ac:dyDescent="0.35">
      <c r="A33" s="53" t="s">
        <v>577</v>
      </c>
      <c r="B33" s="52" t="s">
        <v>189</v>
      </c>
      <c r="C33" s="4" t="s">
        <v>193</v>
      </c>
      <c r="D33" s="54">
        <v>1</v>
      </c>
      <c r="E33" s="56"/>
      <c r="F33" s="56"/>
      <c r="G33" s="57"/>
      <c r="H33" s="56"/>
      <c r="I33" s="56"/>
      <c r="J33" s="57"/>
      <c r="K33" s="56"/>
      <c r="L33" s="56"/>
      <c r="M33" s="57"/>
      <c r="N33" s="56"/>
      <c r="O33" s="56"/>
      <c r="P33" s="57"/>
      <c r="Q33" s="56"/>
      <c r="R33" s="56"/>
      <c r="S33" s="57"/>
      <c r="T33" s="52" t="s">
        <v>697</v>
      </c>
      <c r="U33" s="58" t="s">
        <v>563</v>
      </c>
      <c r="V33" s="52" t="str">
        <f>""</f>
        <v/>
      </c>
    </row>
    <row r="34" spans="1:22" x14ac:dyDescent="0.35">
      <c r="A34" s="53" t="s">
        <v>578</v>
      </c>
      <c r="B34" s="52" t="s">
        <v>189</v>
      </c>
      <c r="C34" s="4" t="s">
        <v>193</v>
      </c>
      <c r="D34" s="54">
        <v>0.4309063893016345</v>
      </c>
      <c r="E34" s="52" t="s">
        <v>565</v>
      </c>
      <c r="F34" s="52" t="s">
        <v>278</v>
      </c>
      <c r="G34" s="54">
        <v>0.22436849925705796</v>
      </c>
      <c r="H34" s="52" t="s">
        <v>275</v>
      </c>
      <c r="I34" s="52" t="s">
        <v>276</v>
      </c>
      <c r="J34" s="54">
        <v>0.1812778603268945</v>
      </c>
      <c r="K34" s="52" t="s">
        <v>566</v>
      </c>
      <c r="L34" s="52" t="s">
        <v>276</v>
      </c>
      <c r="M34" s="54">
        <v>0.16344725111441308</v>
      </c>
      <c r="N34" s="56"/>
      <c r="O34" s="56"/>
      <c r="P34" s="57"/>
      <c r="Q34" s="56"/>
      <c r="R34" s="56"/>
      <c r="S34" s="57"/>
      <c r="T34" s="52" t="s">
        <v>697</v>
      </c>
      <c r="U34" s="58" t="s">
        <v>563</v>
      </c>
      <c r="V34" s="52" t="str">
        <f>""</f>
        <v/>
      </c>
    </row>
    <row r="35" spans="1:22" x14ac:dyDescent="0.35">
      <c r="A35" s="53" t="s">
        <v>579</v>
      </c>
      <c r="B35" s="52" t="s">
        <v>189</v>
      </c>
      <c r="C35" s="4" t="s">
        <v>193</v>
      </c>
      <c r="D35" s="54">
        <v>0.31419284940411701</v>
      </c>
      <c r="E35" s="52" t="s">
        <v>565</v>
      </c>
      <c r="F35" s="52" t="s">
        <v>278</v>
      </c>
      <c r="G35" s="54">
        <v>0.16359696641386781</v>
      </c>
      <c r="H35" s="52" t="s">
        <v>275</v>
      </c>
      <c r="I35" s="52" t="s">
        <v>276</v>
      </c>
      <c r="J35" s="54">
        <v>0.13217768147345613</v>
      </c>
      <c r="K35" s="52" t="s">
        <v>567</v>
      </c>
      <c r="L35" s="53" t="s">
        <v>704</v>
      </c>
      <c r="M35" s="54">
        <v>0.27085590465872156</v>
      </c>
      <c r="N35" s="52" t="s">
        <v>566</v>
      </c>
      <c r="O35" s="52" t="s">
        <v>276</v>
      </c>
      <c r="P35" s="54">
        <v>0.11917659804983749</v>
      </c>
      <c r="Q35" s="56"/>
      <c r="R35" s="56"/>
      <c r="S35" s="57"/>
      <c r="T35" s="52" t="s">
        <v>697</v>
      </c>
      <c r="U35" s="58" t="s">
        <v>563</v>
      </c>
      <c r="V35" s="52" t="str">
        <f>""</f>
        <v/>
      </c>
    </row>
    <row r="36" spans="1:22" x14ac:dyDescent="0.35">
      <c r="A36" s="53" t="s">
        <v>580</v>
      </c>
      <c r="B36" s="52" t="s">
        <v>189</v>
      </c>
      <c r="C36" s="4" t="s">
        <v>193</v>
      </c>
      <c r="D36" s="54">
        <v>0.53703703703703709</v>
      </c>
      <c r="E36" s="52" t="s">
        <v>11</v>
      </c>
      <c r="F36" s="53" t="s">
        <v>704</v>
      </c>
      <c r="G36" s="54">
        <v>0.46296296296296297</v>
      </c>
      <c r="H36" s="56"/>
      <c r="I36" s="56"/>
      <c r="J36" s="57"/>
      <c r="K36" s="56"/>
      <c r="L36" s="56"/>
      <c r="M36" s="57"/>
      <c r="N36" s="56"/>
      <c r="O36" s="56"/>
      <c r="P36" s="57"/>
      <c r="Q36" s="56"/>
      <c r="R36" s="56"/>
      <c r="S36" s="57"/>
      <c r="T36" s="52" t="s">
        <v>697</v>
      </c>
      <c r="U36" s="58" t="s">
        <v>563</v>
      </c>
      <c r="V36" s="52" t="str">
        <f>""</f>
        <v/>
      </c>
    </row>
    <row r="37" spans="1:22" x14ac:dyDescent="0.35">
      <c r="A37" s="53" t="s">
        <v>581</v>
      </c>
      <c r="B37" s="52" t="s">
        <v>564</v>
      </c>
      <c r="C37" s="4" t="s">
        <v>195</v>
      </c>
      <c r="D37" s="54">
        <v>0.45945945945945948</v>
      </c>
      <c r="E37" s="52" t="s">
        <v>271</v>
      </c>
      <c r="F37" s="4" t="s">
        <v>270</v>
      </c>
      <c r="G37" s="54">
        <v>0.54054054054054057</v>
      </c>
      <c r="H37" s="56"/>
      <c r="I37" s="56"/>
      <c r="J37" s="57"/>
      <c r="K37" s="56"/>
      <c r="L37" s="56"/>
      <c r="M37" s="57"/>
      <c r="N37" s="56"/>
      <c r="O37" s="56"/>
      <c r="P37" s="57"/>
      <c r="Q37" s="56"/>
      <c r="R37" s="56"/>
      <c r="S37" s="57"/>
      <c r="T37" s="52" t="s">
        <v>696</v>
      </c>
      <c r="U37" s="58" t="s">
        <v>556</v>
      </c>
      <c r="V37" s="52" t="str">
        <f>""</f>
        <v/>
      </c>
    </row>
    <row r="38" spans="1:22" x14ac:dyDescent="0.35">
      <c r="A38" s="53" t="s">
        <v>582</v>
      </c>
      <c r="B38" s="52" t="s">
        <v>564</v>
      </c>
      <c r="C38" s="4" t="s">
        <v>195</v>
      </c>
      <c r="D38" s="54">
        <v>0.36131774707757702</v>
      </c>
      <c r="E38" s="52" t="s">
        <v>557</v>
      </c>
      <c r="F38" s="52" t="s">
        <v>276</v>
      </c>
      <c r="G38" s="54">
        <v>0.22954303931987247</v>
      </c>
      <c r="H38" s="52" t="s">
        <v>558</v>
      </c>
      <c r="I38" s="52" t="s">
        <v>278</v>
      </c>
      <c r="J38" s="54">
        <v>0.17003188097768332</v>
      </c>
      <c r="K38" s="52" t="s">
        <v>559</v>
      </c>
      <c r="L38" s="52" t="s">
        <v>13</v>
      </c>
      <c r="M38" s="54">
        <v>0.23910733262486716</v>
      </c>
      <c r="N38" s="56"/>
      <c r="O38" s="56"/>
      <c r="P38" s="57"/>
      <c r="Q38" s="56"/>
      <c r="R38" s="56"/>
      <c r="S38" s="57"/>
      <c r="T38" s="52" t="s">
        <v>696</v>
      </c>
      <c r="U38" s="58" t="s">
        <v>556</v>
      </c>
      <c r="V38" s="52" t="str">
        <f>""</f>
        <v/>
      </c>
    </row>
    <row r="39" spans="1:22" x14ac:dyDescent="0.35">
      <c r="A39" s="53" t="s">
        <v>583</v>
      </c>
      <c r="B39" s="52" t="s">
        <v>564</v>
      </c>
      <c r="C39" s="4" t="s">
        <v>195</v>
      </c>
      <c r="D39" s="54">
        <v>0.25354213273676363</v>
      </c>
      <c r="E39" s="52" t="s">
        <v>557</v>
      </c>
      <c r="F39" s="52" t="s">
        <v>276</v>
      </c>
      <c r="G39" s="54">
        <v>0.16107382550335569</v>
      </c>
      <c r="H39" s="52" t="s">
        <v>558</v>
      </c>
      <c r="I39" s="52" t="s">
        <v>278</v>
      </c>
      <c r="J39" s="54">
        <v>0.11931394481730052</v>
      </c>
      <c r="K39" s="52" t="s">
        <v>559</v>
      </c>
      <c r="L39" s="52" t="s">
        <v>13</v>
      </c>
      <c r="M39" s="54">
        <v>0.16778523489932887</v>
      </c>
      <c r="N39" s="52" t="s">
        <v>271</v>
      </c>
      <c r="O39" s="4" t="s">
        <v>270</v>
      </c>
      <c r="P39" s="54">
        <v>0.29828486204325133</v>
      </c>
      <c r="Q39" s="56"/>
      <c r="R39" s="56"/>
      <c r="S39" s="57"/>
      <c r="T39" s="52" t="s">
        <v>696</v>
      </c>
      <c r="U39" s="58" t="s">
        <v>556</v>
      </c>
      <c r="V39" s="52" t="str">
        <f>""</f>
        <v/>
      </c>
    </row>
    <row r="40" spans="1:22" x14ac:dyDescent="0.35">
      <c r="A40" s="53" t="s">
        <v>584</v>
      </c>
      <c r="B40" s="52" t="s">
        <v>564</v>
      </c>
      <c r="C40" s="4" t="s">
        <v>195</v>
      </c>
      <c r="D40" s="54">
        <v>0.25354213273676363</v>
      </c>
      <c r="E40" s="52" t="s">
        <v>557</v>
      </c>
      <c r="F40" s="52" t="s">
        <v>276</v>
      </c>
      <c r="G40" s="54">
        <v>0.16107382550335569</v>
      </c>
      <c r="H40" s="52" t="s">
        <v>558</v>
      </c>
      <c r="I40" s="52" t="s">
        <v>278</v>
      </c>
      <c r="J40" s="54">
        <v>0.11931394481730052</v>
      </c>
      <c r="K40" s="52" t="s">
        <v>559</v>
      </c>
      <c r="L40" s="52" t="s">
        <v>13</v>
      </c>
      <c r="M40" s="54">
        <v>0.16778523489932887</v>
      </c>
      <c r="N40" s="52" t="s">
        <v>122</v>
      </c>
      <c r="O40" s="4" t="s">
        <v>121</v>
      </c>
      <c r="P40" s="54">
        <v>0.29828486204325133</v>
      </c>
      <c r="Q40" s="56"/>
      <c r="R40" s="56"/>
      <c r="S40" s="57"/>
      <c r="T40" s="52" t="s">
        <v>696</v>
      </c>
      <c r="U40" s="58" t="s">
        <v>556</v>
      </c>
      <c r="V40" s="52" t="str">
        <f>""</f>
        <v/>
      </c>
    </row>
    <row r="41" spans="1:22" x14ac:dyDescent="0.35">
      <c r="A41" s="53" t="s">
        <v>585</v>
      </c>
      <c r="B41" s="52" t="s">
        <v>564</v>
      </c>
      <c r="C41" s="4" t="s">
        <v>195</v>
      </c>
      <c r="D41" s="54">
        <v>1</v>
      </c>
      <c r="E41" s="56"/>
      <c r="F41" s="56"/>
      <c r="G41" s="57"/>
      <c r="H41" s="56"/>
      <c r="I41" s="56"/>
      <c r="J41" s="57"/>
      <c r="K41" s="56"/>
      <c r="L41" s="56"/>
      <c r="M41" s="57"/>
      <c r="N41" s="56"/>
      <c r="O41" s="56"/>
      <c r="P41" s="57"/>
      <c r="Q41" s="56"/>
      <c r="R41" s="56"/>
      <c r="S41" s="57"/>
      <c r="T41" s="52" t="s">
        <v>697</v>
      </c>
      <c r="U41" s="58" t="s">
        <v>563</v>
      </c>
      <c r="V41" s="52" t="str">
        <f>""</f>
        <v/>
      </c>
    </row>
    <row r="42" spans="1:22" x14ac:dyDescent="0.35">
      <c r="A42" s="53" t="s">
        <v>586</v>
      </c>
      <c r="B42" s="52" t="s">
        <v>564</v>
      </c>
      <c r="C42" s="4" t="s">
        <v>195</v>
      </c>
      <c r="D42" s="54">
        <v>0.4309063893016345</v>
      </c>
      <c r="E42" s="52" t="s">
        <v>565</v>
      </c>
      <c r="F42" s="52" t="s">
        <v>278</v>
      </c>
      <c r="G42" s="54">
        <v>0.22436849925705796</v>
      </c>
      <c r="H42" s="52" t="s">
        <v>275</v>
      </c>
      <c r="I42" s="52" t="s">
        <v>276</v>
      </c>
      <c r="J42" s="54">
        <v>0.1812778603268945</v>
      </c>
      <c r="K42" s="52" t="s">
        <v>566</v>
      </c>
      <c r="L42" s="52" t="s">
        <v>276</v>
      </c>
      <c r="M42" s="54">
        <v>0.16344725111441308</v>
      </c>
      <c r="N42" s="56"/>
      <c r="O42" s="56"/>
      <c r="P42" s="57"/>
      <c r="Q42" s="56"/>
      <c r="R42" s="56"/>
      <c r="S42" s="57"/>
      <c r="T42" s="52" t="s">
        <v>697</v>
      </c>
      <c r="U42" s="58" t="s">
        <v>563</v>
      </c>
      <c r="V42" s="52" t="str">
        <f>""</f>
        <v/>
      </c>
    </row>
    <row r="43" spans="1:22" x14ac:dyDescent="0.35">
      <c r="A43" s="53" t="s">
        <v>587</v>
      </c>
      <c r="B43" s="52" t="s">
        <v>564</v>
      </c>
      <c r="C43" s="4" t="s">
        <v>195</v>
      </c>
      <c r="D43" s="54">
        <v>0.31419284940411701</v>
      </c>
      <c r="E43" s="52" t="s">
        <v>565</v>
      </c>
      <c r="F43" s="52" t="s">
        <v>278</v>
      </c>
      <c r="G43" s="54">
        <v>0.16359696641386781</v>
      </c>
      <c r="H43" s="52" t="s">
        <v>275</v>
      </c>
      <c r="I43" s="52" t="s">
        <v>276</v>
      </c>
      <c r="J43" s="54">
        <v>0.13217768147345613</v>
      </c>
      <c r="K43" s="52" t="s">
        <v>567</v>
      </c>
      <c r="L43" s="53" t="s">
        <v>704</v>
      </c>
      <c r="M43" s="54">
        <v>0.27085590465872156</v>
      </c>
      <c r="N43" s="52" t="s">
        <v>566</v>
      </c>
      <c r="O43" s="52" t="s">
        <v>276</v>
      </c>
      <c r="P43" s="54">
        <v>0.11917659804983749</v>
      </c>
      <c r="Q43" s="56"/>
      <c r="R43" s="56"/>
      <c r="S43" s="57"/>
      <c r="T43" s="52" t="s">
        <v>697</v>
      </c>
      <c r="U43" s="58" t="s">
        <v>563</v>
      </c>
      <c r="V43" s="52" t="str">
        <f>""</f>
        <v/>
      </c>
    </row>
    <row r="44" spans="1:22" x14ac:dyDescent="0.35">
      <c r="A44" s="53" t="s">
        <v>588</v>
      </c>
      <c r="B44" s="52" t="s">
        <v>564</v>
      </c>
      <c r="C44" s="4" t="s">
        <v>195</v>
      </c>
      <c r="D44" s="54">
        <v>0.53703703703703709</v>
      </c>
      <c r="E44" s="52" t="s">
        <v>11</v>
      </c>
      <c r="F44" s="53" t="s">
        <v>704</v>
      </c>
      <c r="G44" s="54">
        <v>0.46296296296296297</v>
      </c>
      <c r="H44" s="56"/>
      <c r="I44" s="56"/>
      <c r="J44" s="57"/>
      <c r="K44" s="56"/>
      <c r="L44" s="56"/>
      <c r="M44" s="57"/>
      <c r="N44" s="56"/>
      <c r="O44" s="56"/>
      <c r="P44" s="57"/>
      <c r="Q44" s="56"/>
      <c r="R44" s="56"/>
      <c r="S44" s="57"/>
      <c r="T44" s="52" t="s">
        <v>697</v>
      </c>
      <c r="U44" s="58" t="s">
        <v>563</v>
      </c>
      <c r="V44" s="52" t="str">
        <f>""</f>
        <v/>
      </c>
    </row>
    <row r="45" spans="1:22" x14ac:dyDescent="0.35">
      <c r="A45" s="53" t="s">
        <v>589</v>
      </c>
      <c r="B45" s="52" t="s">
        <v>564</v>
      </c>
      <c r="C45" s="4" t="s">
        <v>195</v>
      </c>
      <c r="D45" s="54">
        <v>0.36131774707757702</v>
      </c>
      <c r="E45" s="52" t="s">
        <v>557</v>
      </c>
      <c r="F45" s="52" t="s">
        <v>276</v>
      </c>
      <c r="G45" s="54">
        <v>0.22954303931987247</v>
      </c>
      <c r="H45" s="52" t="s">
        <v>558</v>
      </c>
      <c r="I45" s="52" t="s">
        <v>278</v>
      </c>
      <c r="J45" s="54">
        <v>0.17003188097768332</v>
      </c>
      <c r="K45" s="52" t="s">
        <v>559</v>
      </c>
      <c r="L45" s="52" t="s">
        <v>13</v>
      </c>
      <c r="M45" s="54">
        <v>0.23910733262486716</v>
      </c>
      <c r="N45" s="56"/>
      <c r="O45" s="56"/>
      <c r="P45" s="57"/>
      <c r="Q45" s="56"/>
      <c r="R45" s="56"/>
      <c r="S45" s="57"/>
      <c r="T45" s="52" t="s">
        <v>696</v>
      </c>
      <c r="U45" s="58" t="s">
        <v>556</v>
      </c>
      <c r="V45" s="52" t="str">
        <f>""</f>
        <v/>
      </c>
    </row>
    <row r="46" spans="1:22" x14ac:dyDescent="0.35">
      <c r="A46" s="53" t="s">
        <v>297</v>
      </c>
      <c r="B46" s="52" t="s">
        <v>591</v>
      </c>
      <c r="C46" s="4" t="s">
        <v>291</v>
      </c>
      <c r="D46" s="54">
        <v>0.86687548942834769</v>
      </c>
      <c r="E46" s="52" t="s">
        <v>592</v>
      </c>
      <c r="F46" s="4" t="s">
        <v>144</v>
      </c>
      <c r="G46" s="54">
        <v>8.848864526233359E-2</v>
      </c>
      <c r="H46" s="52" t="s">
        <v>147</v>
      </c>
      <c r="I46" s="52" t="s">
        <v>147</v>
      </c>
      <c r="J46" s="54">
        <v>4.4635865309318713E-2</v>
      </c>
      <c r="K46" s="56"/>
      <c r="L46" s="56"/>
      <c r="M46" s="57"/>
      <c r="N46" s="56"/>
      <c r="O46" s="56"/>
      <c r="P46" s="57"/>
      <c r="Q46" s="56"/>
      <c r="R46" s="56"/>
      <c r="S46" s="57"/>
      <c r="T46" s="52" t="s">
        <v>698</v>
      </c>
      <c r="U46" s="58" t="s">
        <v>590</v>
      </c>
      <c r="V46" s="52" t="str">
        <f>""</f>
        <v/>
      </c>
    </row>
    <row r="47" spans="1:22" x14ac:dyDescent="0.35">
      <c r="A47" s="53" t="s">
        <v>300</v>
      </c>
      <c r="B47" s="52" t="s">
        <v>591</v>
      </c>
      <c r="C47" s="4" t="s">
        <v>291</v>
      </c>
      <c r="D47" s="54">
        <v>0.76903510259453955</v>
      </c>
      <c r="E47" s="52" t="s">
        <v>101</v>
      </c>
      <c r="F47" s="4" t="s">
        <v>102</v>
      </c>
      <c r="G47" s="54">
        <v>0.20688485670680004</v>
      </c>
      <c r="H47" s="52" t="s">
        <v>147</v>
      </c>
      <c r="I47" s="52" t="s">
        <v>147</v>
      </c>
      <c r="J47" s="54">
        <v>2.4080040698660331E-2</v>
      </c>
      <c r="K47" s="56"/>
      <c r="L47" s="56"/>
      <c r="M47" s="57"/>
      <c r="N47" s="56"/>
      <c r="O47" s="56"/>
      <c r="P47" s="57"/>
      <c r="Q47" s="56"/>
      <c r="R47" s="56"/>
      <c r="S47" s="57"/>
      <c r="T47" s="52" t="s">
        <v>699</v>
      </c>
      <c r="U47" s="58" t="s">
        <v>593</v>
      </c>
      <c r="V47" s="52" t="str">
        <f>""</f>
        <v/>
      </c>
    </row>
    <row r="48" spans="1:22" x14ac:dyDescent="0.35">
      <c r="A48" s="53" t="s">
        <v>362</v>
      </c>
      <c r="B48" s="52" t="s">
        <v>595</v>
      </c>
      <c r="C48" s="4" t="s">
        <v>270</v>
      </c>
      <c r="D48" s="54">
        <v>0.54135338345864659</v>
      </c>
      <c r="E48" s="52" t="s">
        <v>515</v>
      </c>
      <c r="F48" s="52" t="s">
        <v>276</v>
      </c>
      <c r="G48" s="54">
        <v>8.2706766917293228E-2</v>
      </c>
      <c r="H48" s="52" t="s">
        <v>596</v>
      </c>
      <c r="I48" s="4" t="s">
        <v>365</v>
      </c>
      <c r="J48" s="54">
        <v>0.37593984962406013</v>
      </c>
      <c r="K48" s="56"/>
      <c r="L48" s="56"/>
      <c r="M48" s="57"/>
      <c r="N48" s="56"/>
      <c r="O48" s="56"/>
      <c r="P48" s="57"/>
      <c r="Q48" s="56"/>
      <c r="R48" s="56"/>
      <c r="S48" s="57"/>
      <c r="T48" s="52" t="s">
        <v>700</v>
      </c>
      <c r="U48" s="58" t="s">
        <v>594</v>
      </c>
      <c r="V48" s="52" t="str">
        <f>""</f>
        <v/>
      </c>
    </row>
    <row r="49" spans="1:22" x14ac:dyDescent="0.35">
      <c r="A49" s="53" t="s">
        <v>364</v>
      </c>
      <c r="B49" s="52" t="s">
        <v>597</v>
      </c>
      <c r="C49" s="4" t="s">
        <v>365</v>
      </c>
      <c r="D49" s="54">
        <v>0.58333333333333337</v>
      </c>
      <c r="E49" s="52" t="s">
        <v>591</v>
      </c>
      <c r="F49" s="4" t="s">
        <v>291</v>
      </c>
      <c r="G49" s="54">
        <v>0.25</v>
      </c>
      <c r="H49" s="52" t="s">
        <v>599</v>
      </c>
      <c r="I49" s="52" t="s">
        <v>276</v>
      </c>
      <c r="J49" s="54">
        <v>0.16666666666666666</v>
      </c>
      <c r="K49" s="56"/>
      <c r="L49" s="56"/>
      <c r="M49" s="57"/>
      <c r="N49" s="56"/>
      <c r="O49" s="56"/>
      <c r="P49" s="57"/>
      <c r="Q49" s="56"/>
      <c r="R49" s="56"/>
      <c r="S49" s="57"/>
      <c r="T49" s="52" t="s">
        <v>701</v>
      </c>
      <c r="U49" s="58" t="s">
        <v>598</v>
      </c>
      <c r="V49" s="52" t="str">
        <f>""</f>
        <v/>
      </c>
    </row>
    <row r="50" spans="1:22" x14ac:dyDescent="0.35">
      <c r="A50" s="53" t="s">
        <v>372</v>
      </c>
      <c r="B50" s="52" t="s">
        <v>601</v>
      </c>
      <c r="C50" s="4" t="s">
        <v>706</v>
      </c>
      <c r="D50" s="54">
        <v>0.24166263895601739</v>
      </c>
      <c r="E50" s="52" t="s">
        <v>702</v>
      </c>
      <c r="F50" s="4" t="s">
        <v>270</v>
      </c>
      <c r="G50" s="54">
        <v>0.66940550990816816</v>
      </c>
      <c r="H50" s="52" t="s">
        <v>515</v>
      </c>
      <c r="I50" s="52" t="s">
        <v>276</v>
      </c>
      <c r="J50" s="54">
        <v>5.3165780570323826E-2</v>
      </c>
      <c r="K50" s="52" t="s">
        <v>602</v>
      </c>
      <c r="L50" s="52" t="s">
        <v>278</v>
      </c>
      <c r="M50" s="54">
        <v>3.5766070565490575E-2</v>
      </c>
      <c r="N50" s="56"/>
      <c r="O50" s="56"/>
      <c r="P50" s="57"/>
      <c r="Q50" s="56"/>
      <c r="R50" s="56"/>
      <c r="S50" s="57"/>
      <c r="T50" s="52" t="s">
        <v>703</v>
      </c>
      <c r="U50" s="58" t="s">
        <v>600</v>
      </c>
      <c r="V50" s="52" t="str">
        <f>""</f>
        <v/>
      </c>
    </row>
    <row r="51" spans="1:22" x14ac:dyDescent="0.35">
      <c r="H51" s="53"/>
      <c r="I51" s="53"/>
      <c r="J51" s="53"/>
      <c r="K51" s="53"/>
      <c r="L51" s="53"/>
      <c r="M51" s="53"/>
      <c r="N51" s="53"/>
      <c r="O51" s="53"/>
      <c r="P51" s="53"/>
      <c r="Q51" s="53"/>
      <c r="R51" s="53"/>
      <c r="S51" s="53"/>
    </row>
    <row r="52" spans="1:22" x14ac:dyDescent="0.35">
      <c r="A52" s="53" t="s">
        <v>768</v>
      </c>
      <c r="H52" s="53"/>
      <c r="I52" s="53"/>
      <c r="J52" s="53"/>
      <c r="K52" s="53"/>
      <c r="L52" s="53"/>
      <c r="M52" s="53"/>
      <c r="N52" s="53"/>
      <c r="O52" s="53"/>
      <c r="P52" s="53"/>
      <c r="Q52" s="53"/>
      <c r="R52" s="53"/>
      <c r="S52" s="53"/>
    </row>
    <row r="53" spans="1:22" x14ac:dyDescent="0.35">
      <c r="A53" s="76" t="s">
        <v>733</v>
      </c>
      <c r="H53" s="53"/>
      <c r="I53" s="53"/>
      <c r="J53" s="53"/>
      <c r="K53" s="53"/>
      <c r="L53" s="53"/>
      <c r="M53" s="53"/>
      <c r="N53" s="53"/>
      <c r="O53" s="53"/>
      <c r="P53" s="53"/>
      <c r="Q53" s="53"/>
      <c r="R53" s="53"/>
      <c r="S53" s="53"/>
    </row>
    <row r="54" spans="1:22" x14ac:dyDescent="0.35">
      <c r="G54" s="53"/>
      <c r="H54" s="53"/>
      <c r="I54" s="53"/>
      <c r="J54" s="53"/>
      <c r="K54" s="53"/>
      <c r="L54" s="53"/>
      <c r="M54" s="53"/>
      <c r="N54" s="53"/>
      <c r="O54" s="53"/>
      <c r="P54" s="53"/>
      <c r="Q54" s="53"/>
      <c r="R54" s="53"/>
      <c r="S54" s="53"/>
    </row>
    <row r="55" spans="1:22" x14ac:dyDescent="0.35">
      <c r="B55" s="60"/>
      <c r="C55" s="60"/>
      <c r="D55" s="60"/>
      <c r="E55" s="53"/>
      <c r="G55" s="53"/>
      <c r="H55" s="53"/>
      <c r="I55" s="53"/>
      <c r="J55" s="53"/>
      <c r="K55" s="53"/>
      <c r="L55" s="53"/>
      <c r="M55" s="53"/>
      <c r="N55" s="53"/>
      <c r="O55" s="53"/>
      <c r="P55" s="53"/>
      <c r="Q55" s="53"/>
      <c r="R55" s="53"/>
      <c r="S55" s="53"/>
      <c r="T55" s="60"/>
      <c r="U55" s="60"/>
    </row>
    <row r="56" spans="1:22" x14ac:dyDescent="0.35">
      <c r="B56" s="60"/>
      <c r="C56" s="60"/>
      <c r="D56" s="60"/>
      <c r="E56" s="53"/>
      <c r="G56" s="53"/>
      <c r="H56" s="53"/>
      <c r="I56" s="53"/>
      <c r="J56" s="53"/>
      <c r="K56" s="53"/>
      <c r="L56" s="53"/>
      <c r="M56" s="53"/>
      <c r="N56" s="53"/>
      <c r="O56" s="53"/>
      <c r="P56" s="53"/>
      <c r="Q56" s="53"/>
      <c r="R56" s="53"/>
      <c r="S56" s="53"/>
      <c r="T56" s="60"/>
      <c r="U56" s="60"/>
    </row>
    <row r="57" spans="1:22" x14ac:dyDescent="0.35">
      <c r="B57" s="60"/>
      <c r="C57" s="60"/>
      <c r="D57" s="60"/>
      <c r="E57" s="53"/>
      <c r="G57" s="53"/>
      <c r="H57" s="53"/>
      <c r="I57" s="53"/>
      <c r="J57" s="53"/>
      <c r="K57" s="53"/>
      <c r="L57" s="53"/>
      <c r="M57" s="53"/>
      <c r="N57" s="53"/>
      <c r="O57" s="53"/>
      <c r="P57" s="53"/>
      <c r="Q57" s="53"/>
      <c r="R57" s="53"/>
      <c r="S57" s="53"/>
      <c r="T57" s="60"/>
      <c r="U57" s="60"/>
    </row>
    <row r="58" spans="1:22" x14ac:dyDescent="0.35">
      <c r="E58" s="53"/>
      <c r="G58" s="53"/>
      <c r="H58" s="53"/>
      <c r="I58" s="53"/>
      <c r="J58" s="53"/>
      <c r="K58" s="53"/>
      <c r="L58" s="53"/>
      <c r="M58" s="53"/>
      <c r="N58" s="53"/>
      <c r="O58" s="53"/>
      <c r="P58" s="53"/>
      <c r="Q58" s="53"/>
      <c r="R58" s="53"/>
      <c r="S58" s="53"/>
    </row>
    <row r="59" spans="1:22" x14ac:dyDescent="0.35">
      <c r="B59" s="60"/>
      <c r="C59" s="60"/>
      <c r="D59" s="60"/>
      <c r="E59" s="53"/>
      <c r="G59" s="53"/>
      <c r="H59" s="53"/>
      <c r="I59" s="53"/>
      <c r="J59" s="53"/>
      <c r="K59" s="53"/>
      <c r="L59" s="53"/>
      <c r="M59" s="53"/>
      <c r="N59" s="53"/>
      <c r="O59" s="53"/>
      <c r="P59" s="53"/>
      <c r="Q59" s="53"/>
      <c r="R59" s="53"/>
      <c r="S59" s="53"/>
      <c r="T59" s="60"/>
      <c r="U59" s="60"/>
    </row>
    <row r="60" spans="1:22" x14ac:dyDescent="0.35">
      <c r="B60" s="60"/>
      <c r="C60" s="60"/>
      <c r="D60" s="60"/>
      <c r="E60" s="53"/>
      <c r="G60" s="53"/>
      <c r="H60" s="53"/>
      <c r="I60" s="53"/>
      <c r="J60" s="53"/>
      <c r="K60" s="53"/>
      <c r="L60" s="53"/>
      <c r="M60" s="53"/>
      <c r="N60" s="53"/>
      <c r="O60" s="53"/>
      <c r="P60" s="53"/>
      <c r="Q60" s="53"/>
      <c r="R60" s="53"/>
      <c r="S60" s="53"/>
      <c r="T60" s="60"/>
      <c r="U60" s="60"/>
    </row>
    <row r="61" spans="1:22" x14ac:dyDescent="0.35">
      <c r="B61" s="60"/>
      <c r="C61" s="60"/>
      <c r="D61" s="60"/>
      <c r="H61" s="53"/>
      <c r="I61" s="53"/>
      <c r="J61" s="53"/>
      <c r="K61" s="53"/>
      <c r="L61" s="53"/>
      <c r="M61" s="53"/>
      <c r="N61" s="53"/>
      <c r="O61" s="53"/>
      <c r="P61" s="53"/>
      <c r="Q61" s="53"/>
      <c r="R61" s="53"/>
      <c r="S61" s="53"/>
      <c r="T61" s="60"/>
      <c r="U61" s="60"/>
    </row>
    <row r="62" spans="1:22" x14ac:dyDescent="0.35">
      <c r="H62" s="53"/>
      <c r="I62" s="53"/>
      <c r="J62" s="53"/>
      <c r="K62" s="53"/>
      <c r="L62" s="53"/>
      <c r="M62" s="53"/>
      <c r="N62" s="53"/>
      <c r="O62" s="53"/>
      <c r="P62" s="53"/>
      <c r="Q62" s="53"/>
      <c r="R62" s="53"/>
      <c r="S62" s="53"/>
    </row>
    <row r="63" spans="1:22" x14ac:dyDescent="0.35">
      <c r="H63" s="53"/>
      <c r="I63" s="53"/>
      <c r="J63" s="53"/>
      <c r="K63" s="53"/>
      <c r="L63" s="53"/>
      <c r="M63" s="53"/>
      <c r="N63" s="53"/>
      <c r="O63" s="53"/>
      <c r="P63" s="53"/>
      <c r="Q63" s="53"/>
      <c r="R63" s="53"/>
      <c r="S63" s="53"/>
    </row>
    <row r="64" spans="1:22" x14ac:dyDescent="0.35">
      <c r="H64" s="53"/>
      <c r="I64" s="53"/>
      <c r="J64" s="53"/>
      <c r="K64" s="53"/>
      <c r="L64" s="53"/>
      <c r="M64" s="53"/>
      <c r="N64" s="53"/>
      <c r="O64" s="53"/>
      <c r="P64" s="53"/>
      <c r="Q64" s="53"/>
      <c r="R64" s="53"/>
      <c r="S64" s="53"/>
    </row>
    <row r="65" spans="8:19" x14ac:dyDescent="0.35">
      <c r="H65" s="53"/>
      <c r="I65" s="53"/>
      <c r="J65" s="53"/>
      <c r="K65" s="53"/>
      <c r="L65" s="53"/>
      <c r="M65" s="53"/>
      <c r="N65" s="53"/>
      <c r="O65" s="53"/>
      <c r="P65" s="53"/>
      <c r="Q65" s="53"/>
      <c r="R65" s="53"/>
      <c r="S65" s="53"/>
    </row>
    <row r="66" spans="8:19" x14ac:dyDescent="0.35">
      <c r="H66" s="53"/>
      <c r="I66" s="53"/>
      <c r="J66" s="53"/>
      <c r="K66" s="53"/>
      <c r="L66" s="53"/>
      <c r="M66" s="53"/>
      <c r="N66" s="53"/>
      <c r="O66" s="53"/>
      <c r="P66" s="53"/>
      <c r="Q66" s="53"/>
      <c r="R66" s="53"/>
      <c r="S66" s="53"/>
    </row>
    <row r="67" spans="8:19" x14ac:dyDescent="0.35">
      <c r="H67" s="53"/>
      <c r="I67" s="53"/>
      <c r="J67" s="53"/>
      <c r="K67" s="53"/>
      <c r="L67" s="53"/>
      <c r="M67" s="53"/>
      <c r="N67" s="53"/>
      <c r="O67" s="53"/>
      <c r="P67" s="53"/>
      <c r="Q67" s="53"/>
      <c r="R67" s="53"/>
      <c r="S67" s="53"/>
    </row>
    <row r="68" spans="8:19" x14ac:dyDescent="0.35">
      <c r="H68" s="53"/>
      <c r="I68" s="53"/>
      <c r="J68" s="53"/>
      <c r="K68" s="53"/>
      <c r="L68" s="53"/>
      <c r="M68" s="53"/>
      <c r="N68" s="53"/>
      <c r="O68" s="53"/>
      <c r="P68" s="53"/>
      <c r="Q68" s="53"/>
      <c r="R68" s="53"/>
      <c r="S68" s="53"/>
    </row>
    <row r="69" spans="8:19" x14ac:dyDescent="0.35">
      <c r="H69" s="53"/>
      <c r="I69" s="53"/>
      <c r="J69" s="53"/>
      <c r="K69" s="53"/>
      <c r="L69" s="53"/>
      <c r="M69" s="53"/>
      <c r="N69" s="53"/>
      <c r="O69" s="53"/>
      <c r="P69" s="53"/>
      <c r="Q69" s="53"/>
      <c r="R69" s="53"/>
      <c r="S69" s="53"/>
    </row>
    <row r="70" spans="8:19" x14ac:dyDescent="0.35">
      <c r="H70" s="53"/>
      <c r="I70" s="53"/>
      <c r="J70" s="53"/>
      <c r="K70" s="53"/>
      <c r="L70" s="53"/>
      <c r="M70" s="53"/>
      <c r="N70" s="53"/>
      <c r="O70" s="53"/>
      <c r="P70" s="53"/>
      <c r="Q70" s="53"/>
      <c r="R70" s="53"/>
      <c r="S70" s="53"/>
    </row>
    <row r="71" spans="8:19" x14ac:dyDescent="0.35">
      <c r="H71" s="53"/>
      <c r="I71" s="53"/>
      <c r="J71" s="53"/>
      <c r="K71" s="53"/>
      <c r="L71" s="53"/>
      <c r="M71" s="53"/>
      <c r="N71" s="53"/>
      <c r="O71" s="53"/>
      <c r="P71" s="53"/>
      <c r="Q71" s="53"/>
      <c r="R71" s="53"/>
      <c r="S71" s="53"/>
    </row>
    <row r="72" spans="8:19" x14ac:dyDescent="0.35">
      <c r="H72" s="53"/>
      <c r="I72" s="53"/>
      <c r="J72" s="53"/>
      <c r="K72" s="53"/>
      <c r="L72" s="53"/>
      <c r="M72" s="53"/>
      <c r="N72" s="53"/>
      <c r="O72" s="53"/>
      <c r="P72" s="53"/>
      <c r="Q72" s="53"/>
      <c r="R72" s="53"/>
      <c r="S72" s="53"/>
    </row>
    <row r="73" spans="8:19" x14ac:dyDescent="0.35">
      <c r="H73" s="53"/>
      <c r="I73" s="53"/>
      <c r="J73" s="53"/>
      <c r="K73" s="53"/>
      <c r="L73" s="53"/>
      <c r="M73" s="53"/>
      <c r="N73" s="53"/>
      <c r="O73" s="53"/>
      <c r="P73" s="53"/>
      <c r="Q73" s="53"/>
      <c r="R73" s="53"/>
      <c r="S73" s="53"/>
    </row>
    <row r="74" spans="8:19" x14ac:dyDescent="0.35">
      <c r="H74" s="53"/>
      <c r="I74" s="53"/>
      <c r="J74" s="53"/>
      <c r="K74" s="53"/>
      <c r="L74" s="53"/>
      <c r="M74" s="53"/>
      <c r="N74" s="53"/>
      <c r="O74" s="53"/>
      <c r="P74" s="53"/>
      <c r="Q74" s="53"/>
      <c r="R74" s="53"/>
      <c r="S74" s="53"/>
    </row>
    <row r="75" spans="8:19" x14ac:dyDescent="0.35">
      <c r="H75" s="53"/>
      <c r="I75" s="53"/>
      <c r="J75" s="53"/>
      <c r="K75" s="53"/>
      <c r="L75" s="53"/>
      <c r="M75" s="53"/>
      <c r="N75" s="53"/>
      <c r="O75" s="53"/>
      <c r="P75" s="53"/>
      <c r="Q75" s="53"/>
      <c r="R75" s="53"/>
      <c r="S75" s="53"/>
    </row>
    <row r="76" spans="8:19" x14ac:dyDescent="0.35">
      <c r="H76" s="53"/>
      <c r="I76" s="53"/>
      <c r="J76" s="53"/>
      <c r="K76" s="53"/>
      <c r="L76" s="53"/>
      <c r="M76" s="53"/>
      <c r="N76" s="53"/>
      <c r="O76" s="53"/>
      <c r="P76" s="53"/>
      <c r="Q76" s="53"/>
      <c r="R76" s="53"/>
      <c r="S76" s="53"/>
    </row>
    <row r="77" spans="8:19" x14ac:dyDescent="0.35">
      <c r="H77" s="53"/>
      <c r="I77" s="53"/>
      <c r="J77" s="53"/>
      <c r="K77" s="53"/>
      <c r="L77" s="53"/>
      <c r="M77" s="53"/>
      <c r="N77" s="53"/>
      <c r="O77" s="53"/>
      <c r="P77" s="53"/>
      <c r="Q77" s="53"/>
      <c r="R77" s="53"/>
      <c r="S77" s="53"/>
    </row>
    <row r="78" spans="8:19" x14ac:dyDescent="0.35">
      <c r="H78" s="53"/>
      <c r="I78" s="53"/>
      <c r="J78" s="53"/>
      <c r="K78" s="53"/>
      <c r="L78" s="53"/>
      <c r="M78" s="53"/>
      <c r="N78" s="53"/>
      <c r="O78" s="53"/>
      <c r="P78" s="53"/>
      <c r="Q78" s="53"/>
      <c r="R78" s="53"/>
      <c r="S78" s="53"/>
    </row>
    <row r="79" spans="8:19" x14ac:dyDescent="0.35">
      <c r="H79" s="53"/>
      <c r="I79" s="53"/>
      <c r="J79" s="53"/>
      <c r="K79" s="53"/>
      <c r="L79" s="53"/>
      <c r="M79" s="53"/>
      <c r="N79" s="53"/>
      <c r="O79" s="53"/>
      <c r="P79" s="53"/>
      <c r="Q79" s="53"/>
      <c r="R79" s="53"/>
      <c r="S79" s="53"/>
    </row>
    <row r="80" spans="8:19" x14ac:dyDescent="0.35">
      <c r="H80" s="53"/>
      <c r="I80" s="53"/>
      <c r="J80" s="53"/>
      <c r="K80" s="53"/>
      <c r="L80" s="53"/>
      <c r="M80" s="53"/>
      <c r="N80" s="53"/>
      <c r="O80" s="53"/>
      <c r="P80" s="53"/>
      <c r="Q80" s="53"/>
      <c r="R80" s="53"/>
      <c r="S80" s="53"/>
    </row>
    <row r="81" spans="8:19" x14ac:dyDescent="0.35">
      <c r="H81" s="53"/>
      <c r="I81" s="53"/>
      <c r="J81" s="53"/>
      <c r="K81" s="53"/>
      <c r="L81" s="53"/>
      <c r="M81" s="53"/>
      <c r="N81" s="53"/>
      <c r="O81" s="53"/>
      <c r="P81" s="53"/>
      <c r="Q81" s="53"/>
      <c r="R81" s="53"/>
      <c r="S81" s="53"/>
    </row>
    <row r="82" spans="8:19" x14ac:dyDescent="0.35">
      <c r="H82" s="53"/>
      <c r="I82" s="53"/>
      <c r="J82" s="53"/>
      <c r="K82" s="53"/>
      <c r="L82" s="53"/>
      <c r="M82" s="53"/>
      <c r="N82" s="53"/>
      <c r="O82" s="53"/>
      <c r="P82" s="53"/>
      <c r="Q82" s="53"/>
      <c r="R82" s="53"/>
      <c r="S82" s="53"/>
    </row>
    <row r="83" spans="8:19" x14ac:dyDescent="0.35">
      <c r="H83" s="53"/>
      <c r="I83" s="53"/>
      <c r="J83" s="53"/>
      <c r="K83" s="53"/>
      <c r="L83" s="53"/>
      <c r="M83" s="53"/>
      <c r="N83" s="53"/>
      <c r="O83" s="53"/>
      <c r="P83" s="53"/>
      <c r="Q83" s="53"/>
      <c r="R83" s="53"/>
      <c r="S83" s="53"/>
    </row>
    <row r="84" spans="8:19" x14ac:dyDescent="0.35">
      <c r="H84" s="53"/>
      <c r="I84" s="53"/>
      <c r="J84" s="53"/>
      <c r="K84" s="53"/>
      <c r="L84" s="53"/>
      <c r="M84" s="53"/>
      <c r="N84" s="53"/>
      <c r="O84" s="53"/>
      <c r="P84" s="53"/>
      <c r="Q84" s="53"/>
      <c r="R84" s="53"/>
      <c r="S84" s="53"/>
    </row>
    <row r="85" spans="8:19" x14ac:dyDescent="0.35">
      <c r="H85" s="53"/>
      <c r="I85" s="53"/>
      <c r="J85" s="53"/>
      <c r="K85" s="53"/>
      <c r="L85" s="53"/>
      <c r="M85" s="53"/>
      <c r="N85" s="53"/>
      <c r="O85" s="53"/>
      <c r="P85" s="53"/>
      <c r="Q85" s="53"/>
      <c r="R85" s="53"/>
      <c r="S85" s="53"/>
    </row>
    <row r="86" spans="8:19" x14ac:dyDescent="0.35">
      <c r="H86" s="53"/>
      <c r="I86" s="53"/>
      <c r="J86" s="53"/>
      <c r="K86" s="53"/>
      <c r="L86" s="53"/>
      <c r="M86" s="53"/>
      <c r="N86" s="53"/>
      <c r="O86" s="53"/>
      <c r="P86" s="53"/>
      <c r="Q86" s="53"/>
      <c r="R86" s="53"/>
      <c r="S86" s="53"/>
    </row>
    <row r="87" spans="8:19" x14ac:dyDescent="0.35">
      <c r="H87" s="53"/>
      <c r="I87" s="53"/>
      <c r="J87" s="53"/>
      <c r="K87" s="53"/>
      <c r="L87" s="53"/>
      <c r="M87" s="53"/>
      <c r="N87" s="53"/>
      <c r="O87" s="53"/>
      <c r="P87" s="53"/>
      <c r="Q87" s="53"/>
      <c r="R87" s="53"/>
      <c r="S87" s="53"/>
    </row>
    <row r="88" spans="8:19" x14ac:dyDescent="0.35">
      <c r="H88" s="53"/>
      <c r="I88" s="53"/>
      <c r="J88" s="53"/>
      <c r="K88" s="53"/>
      <c r="L88" s="53"/>
      <c r="M88" s="53"/>
      <c r="N88" s="53"/>
      <c r="O88" s="53"/>
      <c r="P88" s="53"/>
      <c r="Q88" s="53"/>
      <c r="R88" s="53"/>
      <c r="S88" s="53"/>
    </row>
    <row r="89" spans="8:19" x14ac:dyDescent="0.35">
      <c r="H89" s="53"/>
      <c r="I89" s="53"/>
      <c r="J89" s="53"/>
      <c r="K89" s="53"/>
      <c r="L89" s="53"/>
      <c r="M89" s="53"/>
      <c r="N89" s="53"/>
      <c r="O89" s="53"/>
      <c r="P89" s="53"/>
      <c r="Q89" s="53"/>
      <c r="R89" s="53"/>
      <c r="S89" s="53"/>
    </row>
    <row r="90" spans="8:19" x14ac:dyDescent="0.35">
      <c r="H90" s="53"/>
      <c r="I90" s="53"/>
      <c r="J90" s="53"/>
      <c r="K90" s="53"/>
      <c r="L90" s="53"/>
      <c r="M90" s="53"/>
      <c r="N90" s="53"/>
      <c r="O90" s="53"/>
      <c r="P90" s="53"/>
      <c r="Q90" s="53"/>
      <c r="R90" s="53"/>
      <c r="S90" s="53"/>
    </row>
    <row r="91" spans="8:19" x14ac:dyDescent="0.35">
      <c r="H91" s="53"/>
      <c r="I91" s="53"/>
      <c r="J91" s="53"/>
      <c r="K91" s="53"/>
      <c r="L91" s="53"/>
      <c r="M91" s="53"/>
      <c r="N91" s="53"/>
      <c r="O91" s="53"/>
      <c r="P91" s="53"/>
      <c r="Q91" s="53"/>
      <c r="R91" s="53"/>
      <c r="S91" s="53"/>
    </row>
    <row r="92" spans="8:19" x14ac:dyDescent="0.35">
      <c r="H92" s="53"/>
      <c r="I92" s="53"/>
      <c r="J92" s="53"/>
      <c r="K92" s="53"/>
      <c r="L92" s="53"/>
      <c r="M92" s="53"/>
      <c r="N92" s="53"/>
      <c r="O92" s="53"/>
      <c r="P92" s="53"/>
      <c r="Q92" s="53"/>
      <c r="R92" s="53"/>
      <c r="S92" s="53"/>
    </row>
    <row r="93" spans="8:19" x14ac:dyDescent="0.35">
      <c r="H93" s="53"/>
      <c r="I93" s="53"/>
      <c r="J93" s="53"/>
      <c r="K93" s="53"/>
      <c r="L93" s="53"/>
      <c r="M93" s="53"/>
      <c r="N93" s="53"/>
      <c r="O93" s="53"/>
      <c r="P93" s="53"/>
      <c r="Q93" s="53"/>
      <c r="R93" s="53"/>
      <c r="S93" s="53"/>
    </row>
    <row r="94" spans="8:19" x14ac:dyDescent="0.35">
      <c r="H94" s="53"/>
      <c r="I94" s="53"/>
      <c r="J94" s="53"/>
      <c r="K94" s="53"/>
      <c r="L94" s="53"/>
      <c r="M94" s="53"/>
      <c r="N94" s="53"/>
      <c r="O94" s="53"/>
      <c r="P94" s="53"/>
      <c r="Q94" s="53"/>
      <c r="R94" s="53"/>
      <c r="S94" s="53"/>
    </row>
    <row r="95" spans="8:19" x14ac:dyDescent="0.35">
      <c r="H95" s="53"/>
      <c r="I95" s="53"/>
      <c r="J95" s="53"/>
      <c r="K95" s="53"/>
      <c r="L95" s="53"/>
      <c r="M95" s="53"/>
      <c r="N95" s="53"/>
      <c r="O95" s="53"/>
      <c r="P95" s="53"/>
      <c r="Q95" s="53"/>
      <c r="R95" s="53"/>
      <c r="S95" s="53"/>
    </row>
    <row r="96" spans="8:19" x14ac:dyDescent="0.35">
      <c r="H96" s="53"/>
      <c r="I96" s="53"/>
      <c r="J96" s="53"/>
      <c r="K96" s="53"/>
      <c r="L96" s="53"/>
      <c r="M96" s="53"/>
      <c r="N96" s="53"/>
      <c r="O96" s="53"/>
      <c r="P96" s="53"/>
      <c r="Q96" s="53"/>
      <c r="R96" s="53"/>
      <c r="S96" s="53"/>
    </row>
    <row r="97" spans="8:19" x14ac:dyDescent="0.35">
      <c r="H97" s="53"/>
      <c r="I97" s="53"/>
      <c r="J97" s="53"/>
      <c r="K97" s="53"/>
      <c r="L97" s="53"/>
      <c r="M97" s="53"/>
      <c r="N97" s="53"/>
      <c r="O97" s="53"/>
      <c r="P97" s="53"/>
      <c r="Q97" s="53"/>
      <c r="R97" s="53"/>
      <c r="S97" s="53"/>
    </row>
    <row r="98" spans="8:19" x14ac:dyDescent="0.35">
      <c r="H98" s="53"/>
      <c r="I98" s="53"/>
      <c r="J98" s="53"/>
      <c r="K98" s="53"/>
      <c r="L98" s="53"/>
      <c r="M98" s="53"/>
      <c r="N98" s="53"/>
      <c r="O98" s="53"/>
      <c r="P98" s="53"/>
      <c r="Q98" s="53"/>
      <c r="R98" s="53"/>
      <c r="S98" s="53"/>
    </row>
    <row r="99" spans="8:19" x14ac:dyDescent="0.35">
      <c r="H99" s="53"/>
      <c r="I99" s="53"/>
      <c r="J99" s="53"/>
      <c r="K99" s="53"/>
      <c r="L99" s="53"/>
      <c r="M99" s="53"/>
      <c r="N99" s="53"/>
      <c r="O99" s="53"/>
      <c r="P99" s="53"/>
      <c r="Q99" s="53"/>
      <c r="R99" s="53"/>
      <c r="S99" s="53"/>
    </row>
    <row r="100" spans="8:19" x14ac:dyDescent="0.35">
      <c r="H100" s="53"/>
      <c r="I100" s="53"/>
      <c r="J100" s="53"/>
      <c r="K100" s="53"/>
      <c r="L100" s="53"/>
      <c r="M100" s="53"/>
      <c r="N100" s="53"/>
      <c r="O100" s="53"/>
      <c r="P100" s="53"/>
      <c r="Q100" s="53"/>
      <c r="R100" s="53"/>
      <c r="S100" s="53"/>
    </row>
    <row r="101" spans="8:19" x14ac:dyDescent="0.35">
      <c r="H101" s="53"/>
      <c r="I101" s="53"/>
      <c r="J101" s="53"/>
      <c r="K101" s="53"/>
      <c r="L101" s="53"/>
      <c r="M101" s="53"/>
      <c r="N101" s="53"/>
      <c r="O101" s="53"/>
      <c r="P101" s="53"/>
      <c r="Q101" s="53"/>
      <c r="R101" s="53"/>
      <c r="S101" s="53"/>
    </row>
    <row r="102" spans="8:19" x14ac:dyDescent="0.35">
      <c r="H102" s="53"/>
      <c r="I102" s="53"/>
      <c r="J102" s="53"/>
      <c r="K102" s="53"/>
      <c r="L102" s="53"/>
      <c r="M102" s="53"/>
      <c r="N102" s="53"/>
      <c r="O102" s="53"/>
      <c r="P102" s="53"/>
      <c r="Q102" s="53"/>
      <c r="R102" s="53"/>
      <c r="S102" s="53"/>
    </row>
    <row r="103" spans="8:19" x14ac:dyDescent="0.35">
      <c r="H103" s="53"/>
      <c r="I103" s="53"/>
      <c r="J103" s="53"/>
      <c r="K103" s="53"/>
      <c r="L103" s="53"/>
      <c r="M103" s="53"/>
      <c r="N103" s="53"/>
      <c r="O103" s="53"/>
      <c r="P103" s="53"/>
      <c r="Q103" s="53"/>
      <c r="R103" s="53"/>
      <c r="S103" s="53"/>
    </row>
    <row r="104" spans="8:19" x14ac:dyDescent="0.35">
      <c r="H104" s="53"/>
      <c r="I104" s="53"/>
      <c r="J104" s="53"/>
      <c r="K104" s="53"/>
      <c r="L104" s="53"/>
      <c r="M104" s="53"/>
      <c r="N104" s="53"/>
      <c r="O104" s="53"/>
      <c r="P104" s="53"/>
      <c r="Q104" s="53"/>
      <c r="R104" s="53"/>
      <c r="S104" s="53"/>
    </row>
    <row r="105" spans="8:19" x14ac:dyDescent="0.35">
      <c r="H105" s="53"/>
      <c r="I105" s="53"/>
      <c r="J105" s="53"/>
      <c r="K105" s="53"/>
      <c r="L105" s="53"/>
      <c r="M105" s="53"/>
      <c r="N105" s="53"/>
      <c r="O105" s="53"/>
      <c r="P105" s="53"/>
      <c r="Q105" s="53"/>
      <c r="R105" s="53"/>
      <c r="S105" s="53"/>
    </row>
    <row r="106" spans="8:19" x14ac:dyDescent="0.35">
      <c r="H106" s="53"/>
      <c r="I106" s="53"/>
      <c r="J106" s="53"/>
      <c r="K106" s="53"/>
      <c r="L106" s="53"/>
      <c r="M106" s="53"/>
      <c r="N106" s="53"/>
      <c r="O106" s="53"/>
      <c r="P106" s="53"/>
      <c r="Q106" s="53"/>
      <c r="R106" s="53"/>
      <c r="S106" s="53"/>
    </row>
    <row r="107" spans="8:19" x14ac:dyDescent="0.35">
      <c r="H107" s="53"/>
      <c r="I107" s="53"/>
      <c r="J107" s="53"/>
      <c r="K107" s="53"/>
      <c r="L107" s="53"/>
      <c r="M107" s="53"/>
      <c r="N107" s="53"/>
      <c r="O107" s="53"/>
      <c r="P107" s="53"/>
      <c r="Q107" s="53"/>
      <c r="R107" s="53"/>
      <c r="S107" s="53"/>
    </row>
    <row r="108" spans="8:19" x14ac:dyDescent="0.35">
      <c r="H108" s="53"/>
      <c r="I108" s="53"/>
      <c r="J108" s="53"/>
      <c r="K108" s="53"/>
      <c r="L108" s="53"/>
      <c r="M108" s="53"/>
      <c r="N108" s="53"/>
      <c r="O108" s="53"/>
      <c r="P108" s="53"/>
      <c r="Q108" s="53"/>
      <c r="R108" s="53"/>
      <c r="S108" s="53"/>
    </row>
    <row r="109" spans="8:19" x14ac:dyDescent="0.35">
      <c r="H109" s="53"/>
      <c r="I109" s="53"/>
      <c r="J109" s="53"/>
      <c r="K109" s="53"/>
      <c r="L109" s="53"/>
      <c r="M109" s="53"/>
      <c r="N109" s="53"/>
      <c r="O109" s="53"/>
      <c r="P109" s="53"/>
      <c r="Q109" s="53"/>
      <c r="R109" s="53"/>
      <c r="S109" s="53"/>
    </row>
    <row r="110" spans="8:19" x14ac:dyDescent="0.35">
      <c r="H110" s="53"/>
      <c r="I110" s="53"/>
      <c r="J110" s="53"/>
      <c r="K110" s="53"/>
      <c r="L110" s="53"/>
      <c r="M110" s="53"/>
      <c r="N110" s="53"/>
      <c r="O110" s="53"/>
      <c r="P110" s="53"/>
      <c r="Q110" s="53"/>
      <c r="R110" s="53"/>
      <c r="S110" s="53"/>
    </row>
    <row r="111" spans="8:19" x14ac:dyDescent="0.35">
      <c r="H111" s="53"/>
      <c r="I111" s="53"/>
      <c r="J111" s="53"/>
      <c r="K111" s="53"/>
      <c r="L111" s="53"/>
      <c r="M111" s="53"/>
      <c r="N111" s="53"/>
      <c r="O111" s="53"/>
      <c r="P111" s="53"/>
      <c r="Q111" s="53"/>
      <c r="R111" s="53"/>
      <c r="S111" s="53"/>
    </row>
    <row r="112" spans="8:19" x14ac:dyDescent="0.35">
      <c r="H112" s="53"/>
      <c r="I112" s="53"/>
      <c r="J112" s="53"/>
      <c r="K112" s="53"/>
      <c r="L112" s="53"/>
      <c r="M112" s="53"/>
      <c r="N112" s="53"/>
      <c r="O112" s="53"/>
      <c r="P112" s="53"/>
      <c r="Q112" s="53"/>
      <c r="R112" s="53"/>
      <c r="S112" s="53"/>
    </row>
    <row r="113" spans="8:19" x14ac:dyDescent="0.35">
      <c r="H113" s="53"/>
      <c r="I113" s="53"/>
      <c r="J113" s="53"/>
      <c r="K113" s="53"/>
      <c r="L113" s="53"/>
      <c r="M113" s="53"/>
      <c r="N113" s="53"/>
      <c r="O113" s="53"/>
      <c r="P113" s="53"/>
      <c r="Q113" s="53"/>
      <c r="R113" s="53"/>
      <c r="S113" s="53"/>
    </row>
    <row r="114" spans="8:19" x14ac:dyDescent="0.35">
      <c r="H114" s="53"/>
      <c r="I114" s="53"/>
      <c r="J114" s="53"/>
      <c r="K114" s="53"/>
      <c r="L114" s="53"/>
      <c r="M114" s="53"/>
      <c r="N114" s="53"/>
      <c r="O114" s="53"/>
      <c r="P114" s="53"/>
      <c r="Q114" s="53"/>
      <c r="R114" s="53"/>
      <c r="S114" s="53"/>
    </row>
    <row r="115" spans="8:19" x14ac:dyDescent="0.35">
      <c r="H115" s="53"/>
      <c r="I115" s="53"/>
      <c r="J115" s="53"/>
      <c r="K115" s="53"/>
      <c r="L115" s="53"/>
      <c r="M115" s="53"/>
      <c r="N115" s="53"/>
      <c r="O115" s="53"/>
      <c r="P115" s="53"/>
      <c r="Q115" s="53"/>
      <c r="R115" s="53"/>
      <c r="S115" s="53"/>
    </row>
    <row r="116" spans="8:19" x14ac:dyDescent="0.35">
      <c r="H116" s="53"/>
      <c r="I116" s="53"/>
      <c r="J116" s="53"/>
      <c r="K116" s="53"/>
      <c r="L116" s="53"/>
      <c r="M116" s="53"/>
      <c r="N116" s="53"/>
      <c r="O116" s="53"/>
      <c r="P116" s="53"/>
      <c r="Q116" s="53"/>
      <c r="R116" s="53"/>
      <c r="S116" s="53"/>
    </row>
    <row r="117" spans="8:19" x14ac:dyDescent="0.35">
      <c r="H117" s="53"/>
      <c r="I117" s="53"/>
      <c r="J117" s="53"/>
      <c r="K117" s="53"/>
      <c r="L117" s="53"/>
      <c r="M117" s="53"/>
      <c r="N117" s="53"/>
      <c r="O117" s="53"/>
      <c r="P117" s="53"/>
      <c r="Q117" s="53"/>
      <c r="R117" s="53"/>
      <c r="S117" s="53"/>
    </row>
    <row r="118" spans="8:19" x14ac:dyDescent="0.35">
      <c r="H118" s="53"/>
      <c r="I118" s="53"/>
      <c r="J118" s="53"/>
      <c r="K118" s="53"/>
      <c r="L118" s="53"/>
      <c r="M118" s="53"/>
      <c r="N118" s="53"/>
      <c r="O118" s="53"/>
      <c r="P118" s="53"/>
      <c r="Q118" s="53"/>
      <c r="R118" s="53"/>
      <c r="S118" s="53"/>
    </row>
    <row r="119" spans="8:19" x14ac:dyDescent="0.35">
      <c r="H119" s="53"/>
      <c r="I119" s="53"/>
      <c r="J119" s="53"/>
      <c r="K119" s="53"/>
      <c r="L119" s="53"/>
      <c r="M119" s="53"/>
      <c r="N119" s="53"/>
      <c r="O119" s="53"/>
      <c r="P119" s="53"/>
      <c r="Q119" s="53"/>
      <c r="R119" s="53"/>
      <c r="S119" s="53"/>
    </row>
    <row r="120" spans="8:19" x14ac:dyDescent="0.35">
      <c r="H120" s="53"/>
      <c r="I120" s="53"/>
      <c r="J120" s="53"/>
      <c r="K120" s="53"/>
      <c r="L120" s="53"/>
      <c r="M120" s="53"/>
      <c r="N120" s="53"/>
      <c r="O120" s="53"/>
      <c r="P120" s="53"/>
      <c r="Q120" s="53"/>
      <c r="R120" s="53"/>
      <c r="S120" s="53"/>
    </row>
    <row r="121" spans="8:19" x14ac:dyDescent="0.35">
      <c r="H121" s="53"/>
      <c r="I121" s="53"/>
      <c r="J121" s="53"/>
      <c r="K121" s="53"/>
      <c r="L121" s="53"/>
      <c r="M121" s="53"/>
      <c r="N121" s="53"/>
      <c r="O121" s="53"/>
      <c r="P121" s="53"/>
      <c r="Q121" s="53"/>
      <c r="R121" s="53"/>
      <c r="S121" s="53"/>
    </row>
    <row r="122" spans="8:19" x14ac:dyDescent="0.35">
      <c r="H122" s="53"/>
      <c r="I122" s="53"/>
      <c r="J122" s="53"/>
      <c r="K122" s="53"/>
      <c r="L122" s="53"/>
      <c r="M122" s="53"/>
      <c r="N122" s="53"/>
      <c r="O122" s="53"/>
      <c r="P122" s="53"/>
      <c r="Q122" s="53"/>
      <c r="R122" s="53"/>
      <c r="S122" s="53"/>
    </row>
    <row r="123" spans="8:19" x14ac:dyDescent="0.35">
      <c r="H123" s="53"/>
      <c r="I123" s="53"/>
      <c r="J123" s="53"/>
      <c r="K123" s="53"/>
      <c r="L123" s="53"/>
      <c r="M123" s="53"/>
      <c r="N123" s="53"/>
      <c r="O123" s="53"/>
      <c r="P123" s="53"/>
      <c r="Q123" s="53"/>
      <c r="R123" s="53"/>
      <c r="S123" s="53"/>
    </row>
    <row r="124" spans="8:19" x14ac:dyDescent="0.35">
      <c r="H124" s="53"/>
      <c r="I124" s="53"/>
      <c r="J124" s="53"/>
      <c r="K124" s="53"/>
      <c r="L124" s="53"/>
      <c r="M124" s="53"/>
      <c r="N124" s="53"/>
      <c r="O124" s="53"/>
      <c r="P124" s="53"/>
      <c r="Q124" s="53"/>
      <c r="R124" s="53"/>
      <c r="S124" s="53"/>
    </row>
    <row r="125" spans="8:19" x14ac:dyDescent="0.35">
      <c r="H125" s="53"/>
      <c r="I125" s="53"/>
      <c r="J125" s="53"/>
      <c r="K125" s="53"/>
      <c r="L125" s="53"/>
      <c r="M125" s="53"/>
      <c r="N125" s="53"/>
      <c r="O125" s="53"/>
      <c r="P125" s="53"/>
      <c r="Q125" s="53"/>
      <c r="R125" s="53"/>
      <c r="S125" s="53"/>
    </row>
    <row r="126" spans="8:19" x14ac:dyDescent="0.35">
      <c r="H126" s="53"/>
      <c r="I126" s="53"/>
      <c r="J126" s="53"/>
      <c r="K126" s="53"/>
      <c r="L126" s="53"/>
      <c r="M126" s="53"/>
      <c r="N126" s="53"/>
      <c r="O126" s="53"/>
      <c r="P126" s="53"/>
      <c r="Q126" s="53"/>
      <c r="R126" s="53"/>
      <c r="S126" s="53"/>
    </row>
    <row r="127" spans="8:19" x14ac:dyDescent="0.35">
      <c r="H127" s="53"/>
      <c r="I127" s="53"/>
      <c r="J127" s="53"/>
      <c r="K127" s="53"/>
      <c r="L127" s="53"/>
      <c r="M127" s="53"/>
      <c r="N127" s="53"/>
      <c r="O127" s="53"/>
      <c r="P127" s="53"/>
      <c r="Q127" s="53"/>
      <c r="R127" s="53"/>
      <c r="S127" s="53"/>
    </row>
    <row r="128" spans="8:19" x14ac:dyDescent="0.35">
      <c r="H128" s="53"/>
      <c r="I128" s="53"/>
      <c r="J128" s="53"/>
      <c r="K128" s="53"/>
      <c r="L128" s="53"/>
      <c r="M128" s="53"/>
      <c r="N128" s="53"/>
      <c r="O128" s="53"/>
      <c r="P128" s="53"/>
      <c r="Q128" s="53"/>
      <c r="R128" s="53"/>
      <c r="S128" s="53"/>
    </row>
    <row r="129" spans="8:19" x14ac:dyDescent="0.35">
      <c r="H129" s="53"/>
      <c r="I129" s="53"/>
      <c r="J129" s="53"/>
      <c r="K129" s="53"/>
      <c r="L129" s="53"/>
      <c r="M129" s="53"/>
      <c r="N129" s="53"/>
      <c r="O129" s="53"/>
      <c r="P129" s="53"/>
      <c r="Q129" s="53"/>
      <c r="R129" s="53"/>
      <c r="S129" s="53"/>
    </row>
    <row r="130" spans="8:19" x14ac:dyDescent="0.35">
      <c r="H130" s="53"/>
      <c r="I130" s="53"/>
      <c r="J130" s="53"/>
      <c r="K130" s="53"/>
      <c r="L130" s="53"/>
      <c r="M130" s="53"/>
      <c r="N130" s="53"/>
      <c r="O130" s="53"/>
      <c r="P130" s="53"/>
      <c r="Q130" s="53"/>
      <c r="R130" s="53"/>
      <c r="S130" s="53"/>
    </row>
    <row r="131" spans="8:19" x14ac:dyDescent="0.35">
      <c r="H131" s="53"/>
      <c r="I131" s="53"/>
      <c r="J131" s="53"/>
      <c r="K131" s="53"/>
      <c r="L131" s="53"/>
      <c r="M131" s="53"/>
      <c r="N131" s="53"/>
      <c r="O131" s="53"/>
      <c r="P131" s="53"/>
      <c r="Q131" s="53"/>
      <c r="R131" s="53"/>
      <c r="S131" s="53"/>
    </row>
    <row r="132" spans="8:19" x14ac:dyDescent="0.35">
      <c r="H132" s="53"/>
      <c r="I132" s="53"/>
      <c r="J132" s="53"/>
      <c r="K132" s="53"/>
      <c r="L132" s="53"/>
      <c r="M132" s="53"/>
      <c r="N132" s="53"/>
      <c r="O132" s="53"/>
      <c r="P132" s="53"/>
      <c r="Q132" s="53"/>
      <c r="R132" s="53"/>
      <c r="S132" s="53"/>
    </row>
    <row r="133" spans="8:19" x14ac:dyDescent="0.35">
      <c r="H133" s="53"/>
      <c r="I133" s="53"/>
      <c r="J133" s="53"/>
      <c r="K133" s="53"/>
      <c r="L133" s="53"/>
      <c r="M133" s="53"/>
      <c r="N133" s="53"/>
      <c r="O133" s="53"/>
      <c r="P133" s="53"/>
      <c r="Q133" s="53"/>
      <c r="R133" s="53"/>
      <c r="S133" s="53"/>
    </row>
    <row r="134" spans="8:19" x14ac:dyDescent="0.35">
      <c r="H134" s="53"/>
      <c r="I134" s="53"/>
      <c r="J134" s="53"/>
      <c r="K134" s="53"/>
      <c r="L134" s="53"/>
      <c r="M134" s="53"/>
      <c r="N134" s="53"/>
      <c r="O134" s="53"/>
      <c r="P134" s="53"/>
      <c r="Q134" s="53"/>
      <c r="R134" s="53"/>
      <c r="S134" s="53"/>
    </row>
    <row r="135" spans="8:19" x14ac:dyDescent="0.35">
      <c r="H135" s="53"/>
      <c r="I135" s="53"/>
      <c r="J135" s="53"/>
      <c r="K135" s="53"/>
      <c r="L135" s="53"/>
      <c r="M135" s="53"/>
      <c r="N135" s="53"/>
      <c r="O135" s="53"/>
      <c r="P135" s="53"/>
      <c r="Q135" s="53"/>
      <c r="R135" s="53"/>
      <c r="S135" s="53"/>
    </row>
    <row r="136" spans="8:19" x14ac:dyDescent="0.35">
      <c r="H136" s="53"/>
      <c r="I136" s="53"/>
      <c r="J136" s="53"/>
      <c r="K136" s="53"/>
      <c r="L136" s="53"/>
      <c r="M136" s="53"/>
      <c r="N136" s="53"/>
      <c r="O136" s="53"/>
      <c r="P136" s="53"/>
      <c r="Q136" s="53"/>
      <c r="R136" s="53"/>
      <c r="S136" s="53"/>
    </row>
    <row r="137" spans="8:19" x14ac:dyDescent="0.35">
      <c r="H137" s="53"/>
      <c r="I137" s="53"/>
      <c r="J137" s="53"/>
      <c r="K137" s="53"/>
      <c r="L137" s="53"/>
      <c r="M137" s="53"/>
      <c r="N137" s="53"/>
      <c r="O137" s="53"/>
      <c r="P137" s="53"/>
      <c r="Q137" s="53"/>
      <c r="R137" s="53"/>
      <c r="S137" s="53"/>
    </row>
    <row r="138" spans="8:19" x14ac:dyDescent="0.35">
      <c r="H138" s="53"/>
      <c r="I138" s="53"/>
      <c r="J138" s="53"/>
      <c r="K138" s="53"/>
      <c r="L138" s="53"/>
      <c r="M138" s="53"/>
      <c r="N138" s="53"/>
      <c r="O138" s="53"/>
      <c r="P138" s="53"/>
      <c r="Q138" s="53"/>
      <c r="R138" s="53"/>
      <c r="S138" s="53"/>
    </row>
    <row r="139" spans="8:19" x14ac:dyDescent="0.35">
      <c r="H139" s="53"/>
      <c r="I139" s="53"/>
      <c r="J139" s="53"/>
      <c r="K139" s="53"/>
      <c r="L139" s="53"/>
      <c r="M139" s="53"/>
      <c r="N139" s="53"/>
      <c r="O139" s="53"/>
      <c r="P139" s="53"/>
      <c r="Q139" s="53"/>
      <c r="R139" s="53"/>
      <c r="S139" s="53"/>
    </row>
    <row r="140" spans="8:19" x14ac:dyDescent="0.35">
      <c r="H140" s="53"/>
      <c r="I140" s="53"/>
      <c r="J140" s="53"/>
      <c r="K140" s="53"/>
      <c r="L140" s="53"/>
      <c r="M140" s="53"/>
      <c r="N140" s="53"/>
      <c r="O140" s="53"/>
      <c r="P140" s="53"/>
      <c r="Q140" s="53"/>
      <c r="R140" s="53"/>
      <c r="S140" s="53"/>
    </row>
    <row r="141" spans="8:19" x14ac:dyDescent="0.35">
      <c r="H141" s="53"/>
      <c r="I141" s="53"/>
      <c r="J141" s="53"/>
      <c r="K141" s="53"/>
      <c r="L141" s="53"/>
      <c r="M141" s="53"/>
      <c r="N141" s="53"/>
      <c r="O141" s="53"/>
      <c r="P141" s="53"/>
      <c r="Q141" s="53"/>
      <c r="R141" s="53"/>
      <c r="S141" s="53"/>
    </row>
    <row r="142" spans="8:19" x14ac:dyDescent="0.35">
      <c r="H142" s="53"/>
      <c r="I142" s="53"/>
      <c r="J142" s="53"/>
      <c r="K142" s="53"/>
      <c r="L142" s="53"/>
      <c r="M142" s="53"/>
      <c r="N142" s="53"/>
      <c r="O142" s="53"/>
      <c r="P142" s="53"/>
      <c r="Q142" s="53"/>
      <c r="R142" s="53"/>
      <c r="S142" s="53"/>
    </row>
    <row r="143" spans="8:19" x14ac:dyDescent="0.35">
      <c r="H143" s="53"/>
      <c r="I143" s="53"/>
      <c r="J143" s="53"/>
      <c r="K143" s="53"/>
      <c r="L143" s="53"/>
      <c r="M143" s="53"/>
      <c r="N143" s="53"/>
      <c r="O143" s="53"/>
      <c r="P143" s="53"/>
      <c r="Q143" s="53"/>
      <c r="R143" s="53"/>
      <c r="S143" s="53"/>
    </row>
    <row r="144" spans="8:19" x14ac:dyDescent="0.35">
      <c r="H144" s="53"/>
      <c r="I144" s="53"/>
      <c r="J144" s="53"/>
      <c r="K144" s="53"/>
      <c r="L144" s="53"/>
      <c r="M144" s="53"/>
      <c r="N144" s="53"/>
      <c r="O144" s="53"/>
      <c r="P144" s="53"/>
      <c r="Q144" s="53"/>
      <c r="R144" s="53"/>
      <c r="S144" s="53"/>
    </row>
    <row r="145" spans="8:19" x14ac:dyDescent="0.35">
      <c r="H145" s="53"/>
      <c r="I145" s="53"/>
      <c r="J145" s="53"/>
      <c r="K145" s="53"/>
      <c r="L145" s="53"/>
      <c r="M145" s="53"/>
      <c r="N145" s="53"/>
      <c r="O145" s="53"/>
      <c r="P145" s="53"/>
      <c r="Q145" s="53"/>
      <c r="R145" s="53"/>
      <c r="S145" s="53"/>
    </row>
    <row r="146" spans="8:19" x14ac:dyDescent="0.35">
      <c r="H146" s="53"/>
      <c r="I146" s="53"/>
      <c r="J146" s="53"/>
      <c r="K146" s="53"/>
      <c r="L146" s="53"/>
      <c r="M146" s="53"/>
      <c r="N146" s="53"/>
      <c r="O146" s="53"/>
      <c r="P146" s="53"/>
      <c r="Q146" s="53"/>
      <c r="R146" s="53"/>
      <c r="S146" s="53"/>
    </row>
    <row r="147" spans="8:19" x14ac:dyDescent="0.35">
      <c r="H147" s="53"/>
      <c r="I147" s="53"/>
      <c r="J147" s="53"/>
      <c r="K147" s="53"/>
      <c r="L147" s="53"/>
      <c r="M147" s="53"/>
      <c r="N147" s="53"/>
      <c r="O147" s="53"/>
      <c r="P147" s="53"/>
      <c r="Q147" s="53"/>
      <c r="R147" s="53"/>
      <c r="S147" s="53"/>
    </row>
    <row r="148" spans="8:19" x14ac:dyDescent="0.35">
      <c r="H148" s="53"/>
      <c r="I148" s="53"/>
      <c r="J148" s="53"/>
      <c r="K148" s="53"/>
      <c r="L148" s="53"/>
      <c r="M148" s="53"/>
      <c r="N148" s="53"/>
      <c r="O148" s="53"/>
      <c r="P148" s="53"/>
      <c r="Q148" s="53"/>
      <c r="R148" s="53"/>
      <c r="S148" s="53"/>
    </row>
    <row r="149" spans="8:19" x14ac:dyDescent="0.35">
      <c r="H149" s="53"/>
      <c r="I149" s="53"/>
      <c r="J149" s="53"/>
      <c r="K149" s="53"/>
      <c r="L149" s="53"/>
      <c r="M149" s="53"/>
      <c r="N149" s="53"/>
      <c r="O149" s="53"/>
      <c r="P149" s="53"/>
      <c r="Q149" s="53"/>
      <c r="R149" s="53"/>
      <c r="S149" s="53"/>
    </row>
    <row r="150" spans="8:19" x14ac:dyDescent="0.35">
      <c r="H150" s="53"/>
      <c r="I150" s="53"/>
      <c r="J150" s="53"/>
      <c r="K150" s="53"/>
      <c r="L150" s="53"/>
      <c r="M150" s="53"/>
      <c r="N150" s="53"/>
      <c r="O150" s="53"/>
      <c r="P150" s="53"/>
      <c r="Q150" s="53"/>
      <c r="R150" s="53"/>
      <c r="S150" s="53"/>
    </row>
    <row r="151" spans="8:19" x14ac:dyDescent="0.35">
      <c r="H151" s="53"/>
      <c r="I151" s="53"/>
      <c r="J151" s="53"/>
      <c r="K151" s="53"/>
      <c r="L151" s="53"/>
      <c r="M151" s="53"/>
      <c r="N151" s="53"/>
      <c r="O151" s="53"/>
      <c r="P151" s="53"/>
      <c r="Q151" s="53"/>
      <c r="R151" s="53"/>
      <c r="S151" s="53"/>
    </row>
    <row r="152" spans="8:19" x14ac:dyDescent="0.35">
      <c r="H152" s="53"/>
      <c r="I152" s="53"/>
      <c r="J152" s="53"/>
      <c r="K152" s="53"/>
      <c r="L152" s="53"/>
      <c r="M152" s="53"/>
      <c r="N152" s="53"/>
      <c r="O152" s="53"/>
      <c r="P152" s="53"/>
      <c r="Q152" s="53"/>
      <c r="R152" s="53"/>
      <c r="S152" s="53"/>
    </row>
    <row r="153" spans="8:19" x14ac:dyDescent="0.35">
      <c r="H153" s="53"/>
      <c r="I153" s="53"/>
      <c r="J153" s="53"/>
      <c r="K153" s="53"/>
      <c r="L153" s="53"/>
      <c r="M153" s="53"/>
      <c r="N153" s="53"/>
      <c r="O153" s="53"/>
      <c r="P153" s="53"/>
      <c r="Q153" s="53"/>
      <c r="R153" s="53"/>
      <c r="S153" s="53"/>
    </row>
    <row r="154" spans="8:19" x14ac:dyDescent="0.35">
      <c r="H154" s="53"/>
      <c r="I154" s="53"/>
      <c r="J154" s="53"/>
      <c r="K154" s="53"/>
      <c r="L154" s="53"/>
      <c r="M154" s="53"/>
      <c r="N154" s="53"/>
      <c r="O154" s="53"/>
      <c r="P154" s="53"/>
      <c r="Q154" s="53"/>
      <c r="R154" s="53"/>
      <c r="S154" s="53"/>
    </row>
    <row r="155" spans="8:19" x14ac:dyDescent="0.35">
      <c r="H155" s="53"/>
      <c r="I155" s="53"/>
      <c r="J155" s="53"/>
      <c r="K155" s="53"/>
      <c r="L155" s="53"/>
      <c r="M155" s="53"/>
      <c r="N155" s="53"/>
      <c r="O155" s="53"/>
      <c r="P155" s="53"/>
      <c r="Q155" s="53"/>
      <c r="R155" s="53"/>
      <c r="S155" s="53"/>
    </row>
    <row r="156" spans="8:19" x14ac:dyDescent="0.35">
      <c r="H156" s="53"/>
      <c r="I156" s="53"/>
      <c r="J156" s="53"/>
      <c r="K156" s="53"/>
      <c r="L156" s="53"/>
      <c r="M156" s="53"/>
      <c r="N156" s="53"/>
      <c r="O156" s="53"/>
      <c r="P156" s="53"/>
      <c r="Q156" s="53"/>
      <c r="R156" s="53"/>
      <c r="S156" s="53"/>
    </row>
    <row r="157" spans="8:19" x14ac:dyDescent="0.35">
      <c r="H157" s="53"/>
      <c r="I157" s="53"/>
      <c r="J157" s="53"/>
      <c r="K157" s="53"/>
      <c r="L157" s="53"/>
      <c r="M157" s="53"/>
      <c r="N157" s="53"/>
      <c r="O157" s="53"/>
      <c r="P157" s="53"/>
      <c r="Q157" s="53"/>
      <c r="R157" s="53"/>
      <c r="S157" s="53"/>
    </row>
    <row r="158" spans="8:19" x14ac:dyDescent="0.35">
      <c r="H158" s="53"/>
      <c r="I158" s="53"/>
      <c r="J158" s="53"/>
      <c r="K158" s="53"/>
      <c r="L158" s="53"/>
      <c r="M158" s="53"/>
      <c r="N158" s="53"/>
      <c r="O158" s="53"/>
      <c r="P158" s="53"/>
      <c r="Q158" s="53"/>
      <c r="R158" s="53"/>
      <c r="S158" s="53"/>
    </row>
    <row r="159" spans="8:19" x14ac:dyDescent="0.35">
      <c r="H159" s="53"/>
      <c r="I159" s="53"/>
      <c r="J159" s="53"/>
      <c r="K159" s="53"/>
      <c r="L159" s="53"/>
      <c r="M159" s="53"/>
      <c r="N159" s="53"/>
      <c r="O159" s="53"/>
      <c r="P159" s="53"/>
      <c r="Q159" s="53"/>
      <c r="R159" s="53"/>
      <c r="S159" s="53"/>
    </row>
    <row r="160" spans="8:19" x14ac:dyDescent="0.35">
      <c r="H160" s="53"/>
      <c r="I160" s="53"/>
      <c r="J160" s="53"/>
      <c r="K160" s="53"/>
      <c r="L160" s="53"/>
      <c r="M160" s="53"/>
      <c r="N160" s="53"/>
      <c r="O160" s="53"/>
      <c r="P160" s="53"/>
      <c r="Q160" s="53"/>
      <c r="R160" s="53"/>
      <c r="S160" s="53"/>
    </row>
    <row r="161" spans="8:19" x14ac:dyDescent="0.35">
      <c r="H161" s="53"/>
      <c r="I161" s="53"/>
      <c r="J161" s="53"/>
      <c r="K161" s="53"/>
      <c r="L161" s="53"/>
      <c r="M161" s="53"/>
      <c r="N161" s="53"/>
      <c r="O161" s="53"/>
      <c r="P161" s="53"/>
      <c r="Q161" s="53"/>
      <c r="R161" s="53"/>
      <c r="S161" s="53"/>
    </row>
    <row r="162" spans="8:19" x14ac:dyDescent="0.35">
      <c r="H162" s="53"/>
      <c r="I162" s="53"/>
      <c r="J162" s="53"/>
      <c r="K162" s="53"/>
      <c r="L162" s="53"/>
      <c r="M162" s="53"/>
      <c r="N162" s="53"/>
      <c r="O162" s="53"/>
      <c r="P162" s="53"/>
      <c r="Q162" s="53"/>
      <c r="R162" s="53"/>
      <c r="S162" s="53"/>
    </row>
    <row r="163" spans="8:19" x14ac:dyDescent="0.35">
      <c r="H163" s="53"/>
      <c r="I163" s="53"/>
      <c r="J163" s="53"/>
      <c r="K163" s="53"/>
      <c r="L163" s="53"/>
      <c r="M163" s="53"/>
      <c r="N163" s="53"/>
      <c r="O163" s="53"/>
      <c r="P163" s="53"/>
      <c r="Q163" s="53"/>
      <c r="R163" s="53"/>
      <c r="S163" s="53"/>
    </row>
    <row r="164" spans="8:19" x14ac:dyDescent="0.35">
      <c r="H164" s="53"/>
      <c r="I164" s="53"/>
      <c r="J164" s="53"/>
      <c r="K164" s="53"/>
      <c r="L164" s="53"/>
      <c r="M164" s="53"/>
      <c r="N164" s="53"/>
      <c r="O164" s="53"/>
      <c r="P164" s="53"/>
      <c r="Q164" s="53"/>
      <c r="R164" s="53"/>
      <c r="S164" s="53"/>
    </row>
    <row r="165" spans="8:19" x14ac:dyDescent="0.35">
      <c r="H165" s="53"/>
      <c r="I165" s="53"/>
      <c r="J165" s="53"/>
      <c r="K165" s="53"/>
      <c r="L165" s="53"/>
      <c r="M165" s="53"/>
      <c r="N165" s="53"/>
      <c r="O165" s="53"/>
      <c r="P165" s="53"/>
      <c r="Q165" s="53"/>
      <c r="R165" s="53"/>
      <c r="S165" s="53"/>
    </row>
    <row r="166" spans="8:19" x14ac:dyDescent="0.35">
      <c r="H166" s="53"/>
      <c r="I166" s="53"/>
      <c r="J166" s="53"/>
      <c r="K166" s="53"/>
      <c r="L166" s="53"/>
      <c r="M166" s="53"/>
      <c r="N166" s="53"/>
      <c r="O166" s="53"/>
      <c r="P166" s="53"/>
      <c r="Q166" s="53"/>
      <c r="R166" s="53"/>
      <c r="S166" s="53"/>
    </row>
    <row r="167" spans="8:19" x14ac:dyDescent="0.35">
      <c r="H167" s="53"/>
      <c r="I167" s="53"/>
      <c r="J167" s="53"/>
      <c r="K167" s="53"/>
      <c r="L167" s="53"/>
      <c r="M167" s="53"/>
      <c r="N167" s="53"/>
      <c r="O167" s="53"/>
      <c r="P167" s="53"/>
      <c r="Q167" s="53"/>
      <c r="R167" s="53"/>
      <c r="S167" s="53"/>
    </row>
    <row r="168" spans="8:19" x14ac:dyDescent="0.35">
      <c r="H168" s="53"/>
      <c r="I168" s="53"/>
      <c r="J168" s="53"/>
      <c r="K168" s="53"/>
      <c r="L168" s="53"/>
      <c r="M168" s="53"/>
      <c r="N168" s="53"/>
      <c r="O168" s="53"/>
      <c r="P168" s="53"/>
      <c r="Q168" s="53"/>
      <c r="R168" s="53"/>
      <c r="S168" s="53"/>
    </row>
    <row r="169" spans="8:19" x14ac:dyDescent="0.35">
      <c r="H169" s="53"/>
      <c r="I169" s="53"/>
      <c r="J169" s="53"/>
      <c r="K169" s="53"/>
      <c r="L169" s="53"/>
      <c r="M169" s="53"/>
      <c r="N169" s="53"/>
      <c r="O169" s="53"/>
      <c r="P169" s="53"/>
      <c r="Q169" s="53"/>
      <c r="R169" s="53"/>
      <c r="S169" s="53"/>
    </row>
    <row r="170" spans="8:19" x14ac:dyDescent="0.35">
      <c r="H170" s="53"/>
      <c r="I170" s="53"/>
      <c r="J170" s="53"/>
      <c r="K170" s="53"/>
      <c r="L170" s="53"/>
      <c r="M170" s="53"/>
      <c r="N170" s="53"/>
      <c r="O170" s="53"/>
      <c r="P170" s="53"/>
      <c r="Q170" s="53"/>
      <c r="R170" s="53"/>
      <c r="S170" s="53"/>
    </row>
    <row r="171" spans="8:19" x14ac:dyDescent="0.35">
      <c r="H171" s="53"/>
      <c r="I171" s="53"/>
      <c r="J171" s="53"/>
      <c r="K171" s="53"/>
      <c r="L171" s="53"/>
      <c r="M171" s="53"/>
      <c r="N171" s="53"/>
      <c r="O171" s="53"/>
      <c r="P171" s="53"/>
      <c r="Q171" s="53"/>
      <c r="R171" s="53"/>
      <c r="S171" s="53"/>
    </row>
    <row r="172" spans="8:19" x14ac:dyDescent="0.35">
      <c r="H172" s="53"/>
      <c r="I172" s="53"/>
      <c r="J172" s="53"/>
      <c r="K172" s="53"/>
      <c r="L172" s="53"/>
      <c r="M172" s="53"/>
      <c r="N172" s="53"/>
      <c r="O172" s="53"/>
      <c r="P172" s="53"/>
      <c r="Q172" s="53"/>
      <c r="R172" s="53"/>
      <c r="S172" s="53"/>
    </row>
    <row r="173" spans="8:19" x14ac:dyDescent="0.35">
      <c r="H173" s="53"/>
      <c r="I173" s="53"/>
      <c r="J173" s="53"/>
      <c r="K173" s="53"/>
      <c r="L173" s="53"/>
      <c r="M173" s="53"/>
      <c r="N173" s="53"/>
      <c r="O173" s="53"/>
      <c r="P173" s="53"/>
      <c r="Q173" s="53"/>
      <c r="R173" s="53"/>
      <c r="S173" s="53"/>
    </row>
    <row r="174" spans="8:19" x14ac:dyDescent="0.35">
      <c r="H174" s="53"/>
      <c r="I174" s="53"/>
      <c r="J174" s="53"/>
      <c r="K174" s="53"/>
      <c r="L174" s="53"/>
      <c r="M174" s="53"/>
      <c r="N174" s="53"/>
      <c r="O174" s="53"/>
      <c r="P174" s="53"/>
      <c r="Q174" s="53"/>
      <c r="R174" s="53"/>
      <c r="S174" s="53"/>
    </row>
    <row r="175" spans="8:19" x14ac:dyDescent="0.35">
      <c r="H175" s="53"/>
      <c r="I175" s="53"/>
      <c r="J175" s="53"/>
      <c r="K175" s="53"/>
      <c r="L175" s="53"/>
      <c r="M175" s="53"/>
      <c r="N175" s="53"/>
      <c r="O175" s="53"/>
      <c r="P175" s="53"/>
      <c r="Q175" s="53"/>
      <c r="R175" s="53"/>
      <c r="S175" s="53"/>
    </row>
    <row r="176" spans="8:19" x14ac:dyDescent="0.35">
      <c r="H176" s="53"/>
      <c r="I176" s="53"/>
      <c r="J176" s="53"/>
      <c r="K176" s="53"/>
      <c r="L176" s="53"/>
      <c r="M176" s="53"/>
      <c r="N176" s="53"/>
      <c r="O176" s="53"/>
      <c r="P176" s="53"/>
      <c r="Q176" s="53"/>
      <c r="R176" s="53"/>
      <c r="S176" s="53"/>
    </row>
    <row r="177" spans="8:19" x14ac:dyDescent="0.35">
      <c r="H177" s="53"/>
      <c r="I177" s="53"/>
      <c r="J177" s="53"/>
      <c r="K177" s="53"/>
      <c r="L177" s="53"/>
      <c r="M177" s="53"/>
      <c r="N177" s="53"/>
      <c r="O177" s="53"/>
      <c r="P177" s="53"/>
      <c r="Q177" s="53"/>
      <c r="R177" s="53"/>
      <c r="S177" s="53"/>
    </row>
    <row r="178" spans="8:19" x14ac:dyDescent="0.35">
      <c r="H178" s="53"/>
      <c r="I178" s="53"/>
      <c r="J178" s="53"/>
      <c r="K178" s="53"/>
      <c r="L178" s="53"/>
      <c r="M178" s="53"/>
      <c r="N178" s="53"/>
      <c r="O178" s="53"/>
      <c r="P178" s="53"/>
      <c r="Q178" s="53"/>
      <c r="R178" s="53"/>
      <c r="S178" s="53"/>
    </row>
    <row r="179" spans="8:19" x14ac:dyDescent="0.35">
      <c r="H179" s="53"/>
      <c r="I179" s="53"/>
      <c r="J179" s="53"/>
      <c r="K179" s="53"/>
      <c r="L179" s="53"/>
      <c r="M179" s="53"/>
      <c r="N179" s="53"/>
      <c r="O179" s="53"/>
      <c r="P179" s="53"/>
      <c r="Q179" s="53"/>
      <c r="R179" s="53"/>
      <c r="S179" s="53"/>
    </row>
    <row r="180" spans="8:19" x14ac:dyDescent="0.35">
      <c r="H180" s="53"/>
      <c r="I180" s="53"/>
      <c r="J180" s="53"/>
      <c r="K180" s="53"/>
      <c r="L180" s="53"/>
      <c r="M180" s="53"/>
      <c r="N180" s="53"/>
      <c r="O180" s="53"/>
      <c r="P180" s="53"/>
      <c r="Q180" s="53"/>
      <c r="R180" s="53"/>
      <c r="S180" s="53"/>
    </row>
    <row r="181" spans="8:19" x14ac:dyDescent="0.35">
      <c r="H181" s="53"/>
      <c r="I181" s="53"/>
      <c r="J181" s="53"/>
      <c r="K181" s="53"/>
      <c r="L181" s="53"/>
      <c r="M181" s="53"/>
      <c r="N181" s="53"/>
      <c r="O181" s="53"/>
      <c r="P181" s="53"/>
      <c r="Q181" s="53"/>
      <c r="R181" s="53"/>
      <c r="S181" s="53"/>
    </row>
    <row r="182" spans="8:19" x14ac:dyDescent="0.35">
      <c r="H182" s="53"/>
      <c r="I182" s="53"/>
      <c r="J182" s="53"/>
      <c r="K182" s="53"/>
      <c r="L182" s="53"/>
      <c r="M182" s="53"/>
      <c r="N182" s="53"/>
      <c r="O182" s="53"/>
      <c r="P182" s="53"/>
      <c r="Q182" s="53"/>
      <c r="R182" s="53"/>
      <c r="S182" s="53"/>
    </row>
    <row r="183" spans="8:19" x14ac:dyDescent="0.35">
      <c r="H183" s="53"/>
      <c r="I183" s="53"/>
      <c r="J183" s="53"/>
      <c r="K183" s="53"/>
      <c r="L183" s="53"/>
      <c r="M183" s="53"/>
      <c r="N183" s="53"/>
      <c r="O183" s="53"/>
      <c r="P183" s="53"/>
      <c r="Q183" s="53"/>
      <c r="R183" s="53"/>
      <c r="S183" s="53"/>
    </row>
    <row r="184" spans="8:19" x14ac:dyDescent="0.35">
      <c r="H184" s="53"/>
      <c r="I184" s="53"/>
      <c r="J184" s="53"/>
      <c r="K184" s="53"/>
      <c r="L184" s="53"/>
      <c r="M184" s="53"/>
      <c r="N184" s="53"/>
      <c r="O184" s="53"/>
      <c r="P184" s="53"/>
      <c r="Q184" s="53"/>
      <c r="R184" s="53"/>
      <c r="S184" s="53"/>
    </row>
    <row r="185" spans="8:19" x14ac:dyDescent="0.35">
      <c r="H185" s="53"/>
      <c r="I185" s="53"/>
      <c r="J185" s="53"/>
      <c r="K185" s="53"/>
      <c r="L185" s="53"/>
      <c r="M185" s="53"/>
      <c r="N185" s="53"/>
      <c r="O185" s="53"/>
      <c r="P185" s="53"/>
      <c r="Q185" s="53"/>
      <c r="R185" s="53"/>
      <c r="S185" s="53"/>
    </row>
    <row r="186" spans="8:19" x14ac:dyDescent="0.35">
      <c r="H186" s="53"/>
      <c r="I186" s="53"/>
      <c r="J186" s="53"/>
      <c r="K186" s="53"/>
      <c r="L186" s="53"/>
      <c r="M186" s="53"/>
      <c r="N186" s="53"/>
      <c r="O186" s="53"/>
      <c r="P186" s="53"/>
      <c r="Q186" s="53"/>
      <c r="R186" s="53"/>
      <c r="S186" s="53"/>
    </row>
    <row r="187" spans="8:19" x14ac:dyDescent="0.35">
      <c r="H187" s="53"/>
      <c r="I187" s="53"/>
      <c r="J187" s="53"/>
      <c r="K187" s="53"/>
      <c r="L187" s="53"/>
      <c r="M187" s="53"/>
      <c r="N187" s="53"/>
      <c r="O187" s="53"/>
      <c r="P187" s="53"/>
      <c r="Q187" s="53"/>
      <c r="R187" s="53"/>
      <c r="S187" s="53"/>
    </row>
    <row r="188" spans="8:19" x14ac:dyDescent="0.35">
      <c r="H188" s="53"/>
      <c r="I188" s="53"/>
      <c r="J188" s="53"/>
      <c r="K188" s="53"/>
      <c r="L188" s="53"/>
      <c r="M188" s="53"/>
      <c r="N188" s="53"/>
      <c r="O188" s="53"/>
      <c r="P188" s="53"/>
      <c r="Q188" s="53"/>
      <c r="R188" s="53"/>
      <c r="S188" s="53"/>
    </row>
    <row r="189" spans="8:19" x14ac:dyDescent="0.35">
      <c r="H189" s="53"/>
      <c r="I189" s="53"/>
      <c r="J189" s="53"/>
      <c r="K189" s="53"/>
      <c r="L189" s="53"/>
      <c r="M189" s="53"/>
      <c r="N189" s="53"/>
      <c r="O189" s="53"/>
      <c r="P189" s="53"/>
      <c r="Q189" s="53"/>
      <c r="R189" s="53"/>
      <c r="S189" s="53"/>
    </row>
    <row r="190" spans="8:19" x14ac:dyDescent="0.35">
      <c r="H190" s="53"/>
      <c r="I190" s="53"/>
      <c r="J190" s="53"/>
      <c r="K190" s="53"/>
      <c r="L190" s="53"/>
      <c r="M190" s="53"/>
      <c r="N190" s="53"/>
      <c r="O190" s="53"/>
      <c r="P190" s="53"/>
      <c r="Q190" s="53"/>
      <c r="R190" s="53"/>
      <c r="S190" s="53"/>
    </row>
    <row r="191" spans="8:19" x14ac:dyDescent="0.35">
      <c r="H191" s="53"/>
      <c r="I191" s="53"/>
      <c r="J191" s="53"/>
      <c r="K191" s="53"/>
      <c r="L191" s="53"/>
      <c r="M191" s="53"/>
      <c r="N191" s="53"/>
      <c r="O191" s="53"/>
      <c r="P191" s="53"/>
      <c r="Q191" s="53"/>
      <c r="R191" s="53"/>
      <c r="S191" s="53"/>
    </row>
    <row r="192" spans="8:19" x14ac:dyDescent="0.35">
      <c r="H192" s="53"/>
      <c r="I192" s="53"/>
      <c r="J192" s="53"/>
      <c r="K192" s="53"/>
      <c r="L192" s="53"/>
      <c r="M192" s="53"/>
      <c r="N192" s="53"/>
      <c r="O192" s="53"/>
      <c r="P192" s="53"/>
      <c r="Q192" s="53"/>
      <c r="R192" s="53"/>
      <c r="S192" s="53"/>
    </row>
    <row r="193" spans="8:19" x14ac:dyDescent="0.35">
      <c r="H193" s="53"/>
      <c r="I193" s="53"/>
      <c r="J193" s="53"/>
      <c r="K193" s="53"/>
      <c r="L193" s="53"/>
      <c r="M193" s="53"/>
      <c r="N193" s="53"/>
      <c r="O193" s="53"/>
      <c r="P193" s="53"/>
      <c r="Q193" s="53"/>
      <c r="R193" s="53"/>
      <c r="S193" s="53"/>
    </row>
    <row r="194" spans="8:19" x14ac:dyDescent="0.35">
      <c r="H194" s="53"/>
      <c r="I194" s="53"/>
      <c r="J194" s="53"/>
      <c r="K194" s="53"/>
      <c r="L194" s="53"/>
      <c r="M194" s="53"/>
      <c r="N194" s="53"/>
      <c r="O194" s="53"/>
      <c r="P194" s="53"/>
      <c r="Q194" s="53"/>
      <c r="R194" s="53"/>
      <c r="S194" s="53"/>
    </row>
    <row r="195" spans="8:19" x14ac:dyDescent="0.35">
      <c r="H195" s="53"/>
      <c r="I195" s="53"/>
      <c r="J195" s="53"/>
      <c r="K195" s="53"/>
      <c r="L195" s="53"/>
      <c r="M195" s="53"/>
      <c r="N195" s="53"/>
      <c r="O195" s="53"/>
      <c r="P195" s="53"/>
      <c r="Q195" s="53"/>
      <c r="R195" s="53"/>
      <c r="S195" s="53"/>
    </row>
    <row r="196" spans="8:19" x14ac:dyDescent="0.35">
      <c r="H196" s="53"/>
      <c r="I196" s="53"/>
      <c r="J196" s="53"/>
      <c r="K196" s="53"/>
      <c r="L196" s="53"/>
      <c r="M196" s="53"/>
      <c r="N196" s="53"/>
      <c r="O196" s="53"/>
      <c r="P196" s="53"/>
      <c r="Q196" s="53"/>
      <c r="R196" s="53"/>
      <c r="S196" s="53"/>
    </row>
    <row r="197" spans="8:19" x14ac:dyDescent="0.35">
      <c r="H197" s="53"/>
      <c r="I197" s="53"/>
      <c r="J197" s="53"/>
      <c r="K197" s="53"/>
      <c r="L197" s="53"/>
      <c r="M197" s="53"/>
      <c r="N197" s="53"/>
      <c r="O197" s="53"/>
      <c r="P197" s="53"/>
      <c r="Q197" s="53"/>
      <c r="R197" s="53"/>
      <c r="S197" s="53"/>
    </row>
    <row r="198" spans="8:19" x14ac:dyDescent="0.35">
      <c r="H198" s="53"/>
      <c r="I198" s="53"/>
      <c r="J198" s="53"/>
      <c r="K198" s="53"/>
      <c r="L198" s="53"/>
      <c r="M198" s="53"/>
      <c r="N198" s="53"/>
      <c r="O198" s="53"/>
      <c r="P198" s="53"/>
      <c r="Q198" s="53"/>
      <c r="R198" s="53"/>
      <c r="S198" s="53"/>
    </row>
    <row r="199" spans="8:19" x14ac:dyDescent="0.35">
      <c r="H199" s="53"/>
      <c r="I199" s="53"/>
      <c r="J199" s="53"/>
      <c r="K199" s="53"/>
      <c r="L199" s="53"/>
      <c r="M199" s="53"/>
      <c r="N199" s="53"/>
      <c r="O199" s="53"/>
      <c r="P199" s="53"/>
      <c r="Q199" s="53"/>
      <c r="R199" s="53"/>
      <c r="S199" s="53"/>
    </row>
    <row r="200" spans="8:19" x14ac:dyDescent="0.35">
      <c r="H200" s="53"/>
      <c r="I200" s="53"/>
      <c r="J200" s="53"/>
      <c r="K200" s="53"/>
      <c r="L200" s="53"/>
      <c r="M200" s="53"/>
      <c r="N200" s="53"/>
      <c r="O200" s="53"/>
      <c r="P200" s="53"/>
      <c r="Q200" s="53"/>
      <c r="R200" s="53"/>
      <c r="S200" s="53"/>
    </row>
    <row r="201" spans="8:19" x14ac:dyDescent="0.35">
      <c r="H201" s="53"/>
      <c r="I201" s="53"/>
      <c r="J201" s="53"/>
      <c r="K201" s="53"/>
      <c r="L201" s="53"/>
      <c r="M201" s="53"/>
      <c r="N201" s="53"/>
      <c r="O201" s="53"/>
      <c r="P201" s="53"/>
      <c r="Q201" s="53"/>
      <c r="R201" s="53"/>
      <c r="S201" s="53"/>
    </row>
    <row r="202" spans="8:19" x14ac:dyDescent="0.35">
      <c r="H202" s="53"/>
      <c r="I202" s="53"/>
      <c r="J202" s="53"/>
      <c r="K202" s="53"/>
      <c r="L202" s="53"/>
      <c r="M202" s="53"/>
      <c r="N202" s="53"/>
      <c r="O202" s="53"/>
      <c r="P202" s="53"/>
      <c r="Q202" s="53"/>
      <c r="R202" s="53"/>
      <c r="S202" s="53"/>
    </row>
    <row r="203" spans="8:19" x14ac:dyDescent="0.35">
      <c r="H203" s="53"/>
      <c r="I203" s="53"/>
      <c r="J203" s="53"/>
      <c r="K203" s="53"/>
      <c r="L203" s="53"/>
      <c r="M203" s="53"/>
      <c r="N203" s="53"/>
      <c r="O203" s="53"/>
      <c r="P203" s="53"/>
      <c r="Q203" s="53"/>
      <c r="R203" s="53"/>
      <c r="S203" s="53"/>
    </row>
    <row r="204" spans="8:19" x14ac:dyDescent="0.35">
      <c r="H204" s="53"/>
      <c r="I204" s="53"/>
      <c r="J204" s="53"/>
      <c r="K204" s="53"/>
      <c r="L204" s="53"/>
      <c r="M204" s="53"/>
      <c r="N204" s="53"/>
      <c r="O204" s="53"/>
      <c r="P204" s="53"/>
      <c r="Q204" s="53"/>
      <c r="R204" s="53"/>
      <c r="S204" s="53"/>
    </row>
    <row r="205" spans="8:19" x14ac:dyDescent="0.35">
      <c r="H205" s="53"/>
      <c r="I205" s="53"/>
      <c r="J205" s="53"/>
      <c r="K205" s="53"/>
      <c r="L205" s="53"/>
      <c r="M205" s="53"/>
      <c r="N205" s="53"/>
      <c r="O205" s="53"/>
      <c r="P205" s="53"/>
      <c r="Q205" s="53"/>
      <c r="R205" s="53"/>
      <c r="S205" s="53"/>
    </row>
    <row r="206" spans="8:19" x14ac:dyDescent="0.35">
      <c r="H206" s="53"/>
      <c r="I206" s="53"/>
      <c r="J206" s="53"/>
      <c r="K206" s="53"/>
      <c r="L206" s="53"/>
      <c r="M206" s="53"/>
      <c r="N206" s="53"/>
      <c r="O206" s="53"/>
      <c r="P206" s="53"/>
      <c r="Q206" s="53"/>
      <c r="R206" s="53"/>
      <c r="S206" s="53"/>
    </row>
    <row r="207" spans="8:19" x14ac:dyDescent="0.35">
      <c r="H207" s="53"/>
      <c r="I207" s="53"/>
      <c r="J207" s="53"/>
      <c r="K207" s="53"/>
      <c r="L207" s="53"/>
      <c r="M207" s="53"/>
      <c r="N207" s="53"/>
      <c r="O207" s="53"/>
      <c r="P207" s="53"/>
      <c r="Q207" s="53"/>
      <c r="R207" s="53"/>
      <c r="S207" s="53"/>
    </row>
    <row r="208" spans="8:19" x14ac:dyDescent="0.35">
      <c r="H208" s="53"/>
      <c r="I208" s="53"/>
      <c r="J208" s="53"/>
      <c r="K208" s="53"/>
      <c r="L208" s="53"/>
      <c r="M208" s="53"/>
      <c r="N208" s="53"/>
      <c r="O208" s="53"/>
      <c r="P208" s="53"/>
      <c r="Q208" s="53"/>
      <c r="R208" s="53"/>
      <c r="S208" s="53"/>
    </row>
    <row r="209" spans="8:19" x14ac:dyDescent="0.35">
      <c r="H209" s="53"/>
      <c r="I209" s="53"/>
      <c r="J209" s="53"/>
      <c r="K209" s="53"/>
      <c r="L209" s="53"/>
      <c r="M209" s="53"/>
      <c r="N209" s="53"/>
      <c r="O209" s="53"/>
      <c r="P209" s="53"/>
      <c r="Q209" s="53"/>
      <c r="R209" s="53"/>
      <c r="S209" s="53"/>
    </row>
    <row r="210" spans="8:19" x14ac:dyDescent="0.35">
      <c r="H210" s="53"/>
      <c r="I210" s="53"/>
      <c r="J210" s="53"/>
      <c r="K210" s="53"/>
      <c r="L210" s="53"/>
      <c r="M210" s="53"/>
      <c r="N210" s="53"/>
      <c r="O210" s="53"/>
      <c r="P210" s="53"/>
      <c r="Q210" s="53"/>
      <c r="R210" s="53"/>
      <c r="S210" s="53"/>
    </row>
    <row r="211" spans="8:19" x14ac:dyDescent="0.35">
      <c r="H211" s="53"/>
      <c r="I211" s="53"/>
      <c r="J211" s="53"/>
      <c r="K211" s="53"/>
      <c r="L211" s="53"/>
      <c r="M211" s="53"/>
      <c r="N211" s="53"/>
      <c r="O211" s="53"/>
      <c r="P211" s="53"/>
      <c r="Q211" s="53"/>
      <c r="R211" s="53"/>
      <c r="S211" s="53"/>
    </row>
    <row r="212" spans="8:19" x14ac:dyDescent="0.35">
      <c r="H212" s="53"/>
      <c r="I212" s="53"/>
      <c r="J212" s="53"/>
      <c r="K212" s="53"/>
      <c r="L212" s="53"/>
      <c r="M212" s="53"/>
      <c r="N212" s="53"/>
      <c r="O212" s="53"/>
      <c r="P212" s="53"/>
      <c r="Q212" s="53"/>
      <c r="R212" s="53"/>
      <c r="S212" s="53"/>
    </row>
    <row r="213" spans="8:19" x14ac:dyDescent="0.35">
      <c r="H213" s="53"/>
      <c r="I213" s="53"/>
      <c r="J213" s="53"/>
      <c r="K213" s="53"/>
      <c r="L213" s="53"/>
      <c r="M213" s="53"/>
      <c r="N213" s="53"/>
      <c r="O213" s="53"/>
      <c r="P213" s="53"/>
      <c r="Q213" s="53"/>
      <c r="R213" s="53"/>
      <c r="S213" s="53"/>
    </row>
    <row r="214" spans="8:19" x14ac:dyDescent="0.35">
      <c r="H214" s="53"/>
      <c r="I214" s="53"/>
      <c r="J214" s="53"/>
      <c r="K214" s="53"/>
      <c r="L214" s="53"/>
      <c r="M214" s="53"/>
      <c r="N214" s="53"/>
      <c r="O214" s="53"/>
      <c r="P214" s="53"/>
      <c r="Q214" s="53"/>
      <c r="R214" s="53"/>
      <c r="S214" s="53"/>
    </row>
    <row r="215" spans="8:19" x14ac:dyDescent="0.35">
      <c r="H215" s="53"/>
      <c r="I215" s="53"/>
      <c r="J215" s="53"/>
      <c r="K215" s="53"/>
      <c r="L215" s="53"/>
      <c r="M215" s="53"/>
      <c r="N215" s="53"/>
      <c r="O215" s="53"/>
      <c r="P215" s="53"/>
      <c r="Q215" s="53"/>
      <c r="R215" s="53"/>
      <c r="S215" s="53"/>
    </row>
    <row r="216" spans="8:19" x14ac:dyDescent="0.35">
      <c r="H216" s="53"/>
      <c r="I216" s="53"/>
      <c r="J216" s="53"/>
      <c r="K216" s="53"/>
      <c r="L216" s="53"/>
      <c r="M216" s="53"/>
      <c r="N216" s="53"/>
      <c r="O216" s="53"/>
      <c r="P216" s="53"/>
      <c r="Q216" s="53"/>
      <c r="R216" s="53"/>
      <c r="S216" s="53"/>
    </row>
    <row r="217" spans="8:19" x14ac:dyDescent="0.35">
      <c r="H217" s="53"/>
      <c r="I217" s="53"/>
      <c r="J217" s="53"/>
      <c r="K217" s="53"/>
      <c r="L217" s="53"/>
      <c r="M217" s="53"/>
      <c r="N217" s="53"/>
      <c r="O217" s="53"/>
      <c r="P217" s="53"/>
      <c r="Q217" s="53"/>
      <c r="R217" s="53"/>
      <c r="S217" s="53"/>
    </row>
    <row r="218" spans="8:19" x14ac:dyDescent="0.35">
      <c r="H218" s="53"/>
      <c r="I218" s="53"/>
      <c r="J218" s="53"/>
      <c r="K218" s="53"/>
      <c r="L218" s="53"/>
      <c r="M218" s="53"/>
      <c r="N218" s="53"/>
      <c r="O218" s="53"/>
      <c r="P218" s="53"/>
      <c r="Q218" s="53"/>
      <c r="R218" s="53"/>
      <c r="S218" s="53"/>
    </row>
    <row r="219" spans="8:19" x14ac:dyDescent="0.35">
      <c r="H219" s="53"/>
      <c r="I219" s="53"/>
      <c r="J219" s="53"/>
      <c r="K219" s="53"/>
      <c r="L219" s="53"/>
      <c r="M219" s="53"/>
      <c r="N219" s="53"/>
      <c r="O219" s="53"/>
      <c r="P219" s="53"/>
      <c r="Q219" s="53"/>
      <c r="R219" s="53"/>
      <c r="S219" s="53"/>
    </row>
    <row r="220" spans="8:19" x14ac:dyDescent="0.35">
      <c r="H220" s="53"/>
      <c r="I220" s="53"/>
      <c r="J220" s="53"/>
      <c r="K220" s="53"/>
      <c r="L220" s="53"/>
      <c r="M220" s="53"/>
      <c r="N220" s="53"/>
      <c r="O220" s="53"/>
      <c r="P220" s="53"/>
      <c r="Q220" s="53"/>
      <c r="R220" s="53"/>
      <c r="S220" s="53"/>
    </row>
    <row r="221" spans="8:19" x14ac:dyDescent="0.35">
      <c r="H221" s="53"/>
      <c r="I221" s="53"/>
      <c r="J221" s="53"/>
      <c r="K221" s="53"/>
      <c r="L221" s="53"/>
      <c r="M221" s="53"/>
      <c r="N221" s="53"/>
      <c r="O221" s="53"/>
      <c r="P221" s="53"/>
      <c r="Q221" s="53"/>
      <c r="R221" s="53"/>
      <c r="S221" s="53"/>
    </row>
    <row r="222" spans="8:19" x14ac:dyDescent="0.35">
      <c r="H222" s="53"/>
      <c r="I222" s="53"/>
      <c r="J222" s="53"/>
      <c r="K222" s="53"/>
      <c r="L222" s="53"/>
      <c r="M222" s="53"/>
      <c r="N222" s="53"/>
      <c r="O222" s="53"/>
      <c r="P222" s="53"/>
      <c r="Q222" s="53"/>
      <c r="R222" s="53"/>
      <c r="S222" s="53"/>
    </row>
    <row r="223" spans="8:19" x14ac:dyDescent="0.35">
      <c r="H223" s="53"/>
      <c r="I223" s="53"/>
      <c r="J223" s="53"/>
      <c r="K223" s="53"/>
      <c r="L223" s="53"/>
      <c r="M223" s="53"/>
      <c r="N223" s="53"/>
      <c r="O223" s="53"/>
      <c r="P223" s="53"/>
      <c r="Q223" s="53"/>
      <c r="R223" s="53"/>
      <c r="S223" s="53"/>
    </row>
    <row r="224" spans="8:19" x14ac:dyDescent="0.35">
      <c r="H224" s="53"/>
      <c r="I224" s="53"/>
      <c r="J224" s="53"/>
      <c r="K224" s="53"/>
      <c r="L224" s="53"/>
      <c r="M224" s="53"/>
      <c r="N224" s="53"/>
      <c r="O224" s="53"/>
      <c r="P224" s="53"/>
      <c r="Q224" s="53"/>
      <c r="R224" s="53"/>
      <c r="S224" s="53"/>
    </row>
    <row r="225" spans="1:21" x14ac:dyDescent="0.35">
      <c r="H225" s="53"/>
      <c r="I225" s="53"/>
      <c r="J225" s="53"/>
      <c r="K225" s="53"/>
      <c r="L225" s="53"/>
      <c r="M225" s="53"/>
      <c r="N225" s="53"/>
      <c r="O225" s="53"/>
      <c r="P225" s="53"/>
      <c r="Q225" s="53"/>
      <c r="R225" s="53"/>
      <c r="S225" s="53"/>
    </row>
    <row r="226" spans="1:21" x14ac:dyDescent="0.35">
      <c r="H226" s="53"/>
      <c r="I226" s="53"/>
      <c r="J226" s="53"/>
      <c r="K226" s="53"/>
      <c r="L226" s="53"/>
      <c r="M226" s="53"/>
      <c r="N226" s="53"/>
      <c r="O226" s="53"/>
      <c r="P226" s="53"/>
      <c r="Q226" s="53"/>
      <c r="R226" s="53"/>
      <c r="S226" s="53"/>
    </row>
    <row r="229" spans="1:21" s="61" customFormat="1" x14ac:dyDescent="0.35">
      <c r="A229" s="53"/>
      <c r="B229" s="52"/>
      <c r="C229" s="52"/>
      <c r="D229" s="52"/>
      <c r="E229" s="52"/>
      <c r="F229" s="52"/>
      <c r="G229" s="52"/>
      <c r="H229" s="52"/>
      <c r="I229" s="52"/>
      <c r="J229" s="52"/>
      <c r="K229" s="52"/>
      <c r="L229" s="52"/>
      <c r="M229" s="52"/>
      <c r="N229" s="52"/>
      <c r="O229" s="52"/>
      <c r="P229" s="52"/>
      <c r="Q229" s="52"/>
      <c r="R229" s="52"/>
      <c r="S229" s="52"/>
      <c r="T229" s="52"/>
      <c r="U229" s="52"/>
    </row>
    <row r="230" spans="1:21" s="61" customFormat="1" x14ac:dyDescent="0.35">
      <c r="A230" s="53"/>
      <c r="B230" s="52"/>
      <c r="C230" s="52"/>
      <c r="D230" s="52"/>
      <c r="E230" s="52"/>
      <c r="F230" s="52"/>
      <c r="G230" s="52"/>
      <c r="H230" s="52"/>
      <c r="I230" s="52"/>
      <c r="J230" s="52"/>
      <c r="K230" s="52"/>
      <c r="L230" s="52"/>
      <c r="M230" s="52"/>
      <c r="N230" s="52"/>
      <c r="O230" s="52"/>
      <c r="P230" s="52"/>
      <c r="Q230" s="52"/>
      <c r="R230" s="52"/>
      <c r="S230" s="52"/>
      <c r="T230" s="52"/>
      <c r="U230" s="52"/>
    </row>
    <row r="231" spans="1:21" s="61" customFormat="1" x14ac:dyDescent="0.35">
      <c r="A231" s="53"/>
      <c r="B231" s="52"/>
      <c r="C231" s="52"/>
      <c r="D231" s="52"/>
      <c r="E231" s="52"/>
      <c r="F231" s="52"/>
      <c r="G231" s="52"/>
      <c r="H231" s="52"/>
      <c r="I231" s="52"/>
      <c r="J231" s="52"/>
      <c r="K231" s="52"/>
      <c r="L231" s="52"/>
      <c r="M231" s="52"/>
      <c r="N231" s="52"/>
      <c r="O231" s="52"/>
      <c r="P231" s="52"/>
      <c r="Q231" s="52"/>
      <c r="R231" s="52"/>
      <c r="S231" s="52"/>
      <c r="T231" s="52"/>
      <c r="U231" s="52"/>
    </row>
    <row r="232" spans="1:21" s="61" customFormat="1" x14ac:dyDescent="0.35">
      <c r="A232" s="53"/>
      <c r="B232" s="52"/>
      <c r="C232" s="52"/>
      <c r="D232" s="52"/>
      <c r="E232" s="52"/>
      <c r="F232" s="52"/>
      <c r="G232" s="52"/>
      <c r="H232" s="52"/>
      <c r="I232" s="52"/>
      <c r="J232" s="52"/>
      <c r="K232" s="52"/>
      <c r="L232" s="52"/>
      <c r="M232" s="52"/>
      <c r="N232" s="52"/>
      <c r="O232" s="52"/>
      <c r="P232" s="52"/>
      <c r="Q232" s="52"/>
      <c r="R232" s="52"/>
      <c r="S232" s="52"/>
      <c r="T232" s="52"/>
      <c r="U232" s="52"/>
    </row>
    <row r="233" spans="1:21" s="61" customFormat="1" x14ac:dyDescent="0.35">
      <c r="A233" s="53"/>
      <c r="B233" s="52"/>
      <c r="C233" s="52"/>
      <c r="D233" s="52"/>
      <c r="E233" s="52"/>
      <c r="F233" s="52"/>
      <c r="G233" s="52"/>
      <c r="H233" s="52"/>
      <c r="I233" s="52"/>
      <c r="J233" s="52"/>
      <c r="K233" s="52"/>
      <c r="L233" s="52"/>
      <c r="M233" s="52"/>
      <c r="N233" s="52"/>
      <c r="O233" s="52"/>
      <c r="P233" s="52"/>
      <c r="Q233" s="52"/>
      <c r="R233" s="52"/>
      <c r="S233" s="52"/>
      <c r="T233" s="52"/>
      <c r="U233" s="52"/>
    </row>
    <row r="234" spans="1:21" s="61" customFormat="1" x14ac:dyDescent="0.35">
      <c r="A234" s="53"/>
      <c r="B234" s="52"/>
      <c r="C234" s="52"/>
      <c r="D234" s="52"/>
      <c r="E234" s="52"/>
      <c r="F234" s="52"/>
      <c r="G234" s="52"/>
      <c r="H234" s="52"/>
      <c r="I234" s="52"/>
      <c r="J234" s="52"/>
      <c r="K234" s="52"/>
      <c r="L234" s="52"/>
      <c r="M234" s="52"/>
      <c r="N234" s="52"/>
      <c r="O234" s="52"/>
      <c r="P234" s="52"/>
      <c r="Q234" s="52"/>
      <c r="R234" s="52"/>
      <c r="S234" s="52"/>
      <c r="T234" s="52"/>
      <c r="U234" s="52"/>
    </row>
    <row r="235" spans="1:21" s="61" customFormat="1" x14ac:dyDescent="0.35">
      <c r="A235" s="53"/>
      <c r="B235" s="52"/>
      <c r="C235" s="52"/>
      <c r="D235" s="52"/>
      <c r="E235" s="52"/>
      <c r="F235" s="52"/>
      <c r="G235" s="52"/>
      <c r="H235" s="52"/>
      <c r="I235" s="52"/>
      <c r="J235" s="52"/>
      <c r="K235" s="52"/>
      <c r="L235" s="52"/>
      <c r="M235" s="52"/>
      <c r="N235" s="52"/>
      <c r="O235" s="52"/>
      <c r="P235" s="52"/>
      <c r="Q235" s="52"/>
      <c r="R235" s="52"/>
      <c r="S235" s="52"/>
      <c r="T235" s="52"/>
      <c r="U235" s="52"/>
    </row>
    <row r="236" spans="1:21" s="61" customFormat="1" x14ac:dyDescent="0.35">
      <c r="A236" s="53"/>
      <c r="B236" s="52"/>
      <c r="C236" s="52"/>
      <c r="D236" s="52"/>
      <c r="E236" s="52"/>
      <c r="F236" s="52"/>
      <c r="G236" s="52"/>
      <c r="H236" s="52"/>
      <c r="I236" s="52"/>
      <c r="J236" s="52"/>
      <c r="K236" s="52"/>
      <c r="L236" s="52"/>
      <c r="M236" s="52"/>
      <c r="N236" s="52"/>
      <c r="O236" s="52"/>
      <c r="P236" s="52"/>
      <c r="Q236" s="52"/>
      <c r="R236" s="52"/>
      <c r="S236" s="52"/>
      <c r="T236" s="52"/>
      <c r="U236" s="52"/>
    </row>
    <row r="237" spans="1:21" s="61" customFormat="1" x14ac:dyDescent="0.35">
      <c r="A237" s="53"/>
      <c r="B237" s="52"/>
      <c r="C237" s="52"/>
      <c r="D237" s="52"/>
      <c r="E237" s="52"/>
      <c r="F237" s="52"/>
      <c r="G237" s="52"/>
      <c r="H237" s="52"/>
      <c r="I237" s="52"/>
      <c r="J237" s="52"/>
      <c r="K237" s="52"/>
      <c r="L237" s="52"/>
      <c r="M237" s="52"/>
      <c r="N237" s="52"/>
      <c r="O237" s="52"/>
      <c r="P237" s="52"/>
      <c r="Q237" s="52"/>
      <c r="R237" s="52"/>
      <c r="S237" s="52"/>
      <c r="T237" s="52"/>
      <c r="U237" s="52"/>
    </row>
    <row r="238" spans="1:21" s="61" customFormat="1" x14ac:dyDescent="0.35">
      <c r="A238" s="53"/>
      <c r="B238" s="52"/>
      <c r="C238" s="52"/>
      <c r="D238" s="52"/>
      <c r="E238" s="52"/>
      <c r="F238" s="52"/>
      <c r="G238" s="52"/>
      <c r="H238" s="52"/>
      <c r="I238" s="52"/>
      <c r="J238" s="52"/>
      <c r="K238" s="52"/>
      <c r="L238" s="52"/>
      <c r="M238" s="52"/>
      <c r="N238" s="52"/>
      <c r="O238" s="52"/>
      <c r="P238" s="52"/>
      <c r="Q238" s="52"/>
      <c r="R238" s="52"/>
      <c r="S238" s="52"/>
      <c r="T238" s="52"/>
      <c r="U238" s="52"/>
    </row>
    <row r="239" spans="1:21" s="61" customFormat="1" x14ac:dyDescent="0.35">
      <c r="A239" s="53"/>
      <c r="B239" s="52"/>
      <c r="C239" s="52"/>
      <c r="D239" s="52"/>
      <c r="E239" s="52"/>
      <c r="F239" s="52"/>
      <c r="G239" s="52"/>
      <c r="H239" s="52"/>
      <c r="I239" s="52"/>
      <c r="J239" s="52"/>
      <c r="K239" s="52"/>
      <c r="L239" s="52"/>
      <c r="M239" s="52"/>
      <c r="N239" s="52"/>
      <c r="O239" s="52"/>
      <c r="P239" s="52"/>
      <c r="Q239" s="52"/>
      <c r="R239" s="52"/>
      <c r="S239" s="52"/>
      <c r="T239" s="52"/>
      <c r="U239" s="52"/>
    </row>
    <row r="240" spans="1:21" s="61" customFormat="1" x14ac:dyDescent="0.35">
      <c r="A240" s="53"/>
      <c r="B240" s="52"/>
      <c r="C240" s="52"/>
      <c r="D240" s="52"/>
      <c r="E240" s="52"/>
      <c r="F240" s="52"/>
      <c r="G240" s="52"/>
      <c r="H240" s="52"/>
      <c r="I240" s="52"/>
      <c r="J240" s="52"/>
      <c r="K240" s="52"/>
      <c r="L240" s="52"/>
      <c r="M240" s="52"/>
      <c r="N240" s="52"/>
      <c r="O240" s="52"/>
      <c r="P240" s="52"/>
      <c r="Q240" s="52"/>
      <c r="R240" s="52"/>
      <c r="S240" s="52"/>
      <c r="T240" s="52"/>
      <c r="U240" s="52"/>
    </row>
    <row r="241" spans="1:21" s="61" customFormat="1" x14ac:dyDescent="0.35">
      <c r="A241" s="53"/>
      <c r="B241" s="52"/>
      <c r="C241" s="52"/>
      <c r="D241" s="52"/>
      <c r="E241" s="52"/>
      <c r="F241" s="52"/>
      <c r="G241" s="52"/>
      <c r="H241" s="52"/>
      <c r="I241" s="52"/>
      <c r="J241" s="52"/>
      <c r="K241" s="52"/>
      <c r="L241" s="52"/>
      <c r="M241" s="52"/>
      <c r="N241" s="52"/>
      <c r="O241" s="52"/>
      <c r="P241" s="52"/>
      <c r="Q241" s="52"/>
      <c r="R241" s="52"/>
      <c r="S241" s="52"/>
      <c r="T241" s="52"/>
      <c r="U241" s="52"/>
    </row>
    <row r="242" spans="1:21" s="61" customFormat="1" x14ac:dyDescent="0.35">
      <c r="A242" s="53"/>
      <c r="B242" s="52"/>
      <c r="C242" s="52"/>
      <c r="D242" s="52"/>
      <c r="E242" s="52"/>
      <c r="F242" s="52"/>
      <c r="G242" s="52"/>
      <c r="H242" s="52"/>
      <c r="I242" s="52"/>
      <c r="J242" s="52"/>
      <c r="K242" s="52"/>
      <c r="L242" s="52"/>
      <c r="M242" s="52"/>
      <c r="N242" s="52"/>
      <c r="O242" s="52"/>
      <c r="P242" s="52"/>
      <c r="Q242" s="52"/>
      <c r="R242" s="52"/>
      <c r="S242" s="52"/>
      <c r="T242" s="52"/>
      <c r="U242" s="52"/>
    </row>
    <row r="243" spans="1:21" s="61" customFormat="1" x14ac:dyDescent="0.35">
      <c r="A243" s="53"/>
      <c r="B243" s="52"/>
      <c r="C243" s="52"/>
      <c r="D243" s="52"/>
      <c r="E243" s="52"/>
      <c r="F243" s="52"/>
      <c r="G243" s="52"/>
      <c r="H243" s="52"/>
      <c r="I243" s="52"/>
      <c r="J243" s="52"/>
      <c r="K243" s="52"/>
      <c r="L243" s="52"/>
      <c r="M243" s="52"/>
      <c r="N243" s="52"/>
      <c r="O243" s="52"/>
      <c r="P243" s="52"/>
      <c r="Q243" s="52"/>
      <c r="R243" s="52"/>
      <c r="S243" s="52"/>
      <c r="T243" s="52"/>
      <c r="U243" s="52"/>
    </row>
    <row r="244" spans="1:21" s="61" customFormat="1" x14ac:dyDescent="0.35">
      <c r="A244" s="53"/>
      <c r="B244" s="52"/>
      <c r="C244" s="52"/>
      <c r="D244" s="52"/>
      <c r="E244" s="52"/>
      <c r="F244" s="52"/>
      <c r="G244" s="52"/>
      <c r="H244" s="52"/>
      <c r="I244" s="52"/>
      <c r="J244" s="52"/>
      <c r="K244" s="52"/>
      <c r="L244" s="52"/>
      <c r="M244" s="52"/>
      <c r="N244" s="52"/>
      <c r="O244" s="52"/>
      <c r="P244" s="52"/>
      <c r="Q244" s="52"/>
      <c r="R244" s="52"/>
      <c r="S244" s="52"/>
      <c r="T244" s="52"/>
      <c r="U244" s="52"/>
    </row>
    <row r="245" spans="1:21" s="61" customFormat="1" x14ac:dyDescent="0.35">
      <c r="A245" s="53"/>
      <c r="B245" s="52"/>
      <c r="C245" s="52"/>
      <c r="D245" s="52"/>
      <c r="E245" s="52"/>
      <c r="F245" s="52"/>
      <c r="G245" s="52"/>
      <c r="H245" s="52"/>
      <c r="I245" s="52"/>
      <c r="J245" s="52"/>
      <c r="K245" s="52"/>
      <c r="L245" s="52"/>
      <c r="M245" s="52"/>
      <c r="N245" s="52"/>
      <c r="O245" s="52"/>
      <c r="P245" s="52"/>
      <c r="Q245" s="52"/>
      <c r="R245" s="52"/>
      <c r="S245" s="52"/>
      <c r="T245" s="52"/>
      <c r="U245" s="52"/>
    </row>
    <row r="246" spans="1:21" s="61" customFormat="1" x14ac:dyDescent="0.35">
      <c r="A246" s="53"/>
      <c r="B246" s="52"/>
      <c r="C246" s="52"/>
      <c r="D246" s="52"/>
      <c r="E246" s="52"/>
      <c r="F246" s="52"/>
      <c r="G246" s="52"/>
      <c r="H246" s="52"/>
      <c r="I246" s="52"/>
      <c r="J246" s="52"/>
      <c r="K246" s="52"/>
      <c r="L246" s="52"/>
      <c r="M246" s="52"/>
      <c r="N246" s="52"/>
      <c r="O246" s="52"/>
      <c r="P246" s="52"/>
      <c r="Q246" s="52"/>
      <c r="R246" s="52"/>
      <c r="S246" s="52"/>
      <c r="T246" s="52"/>
      <c r="U246" s="52"/>
    </row>
    <row r="247" spans="1:21" s="61" customFormat="1" x14ac:dyDescent="0.35">
      <c r="A247" s="53"/>
      <c r="B247" s="52"/>
      <c r="C247" s="52"/>
      <c r="D247" s="52"/>
      <c r="E247" s="52"/>
      <c r="F247" s="52"/>
      <c r="G247" s="52"/>
      <c r="H247" s="52"/>
      <c r="I247" s="52"/>
      <c r="J247" s="52"/>
      <c r="K247" s="52"/>
      <c r="L247" s="52"/>
      <c r="M247" s="52"/>
      <c r="N247" s="52"/>
      <c r="O247" s="52"/>
      <c r="P247" s="52"/>
      <c r="Q247" s="52"/>
      <c r="R247" s="52"/>
      <c r="S247" s="52"/>
      <c r="T247" s="52"/>
      <c r="U247" s="52"/>
    </row>
    <row r="248" spans="1:21" s="61" customFormat="1" x14ac:dyDescent="0.35">
      <c r="A248" s="53"/>
      <c r="B248" s="52"/>
      <c r="C248" s="52"/>
      <c r="D248" s="52"/>
      <c r="E248" s="52"/>
      <c r="F248" s="52"/>
      <c r="G248" s="52"/>
      <c r="H248" s="52"/>
      <c r="I248" s="52"/>
      <c r="J248" s="52"/>
      <c r="K248" s="52"/>
      <c r="L248" s="52"/>
      <c r="M248" s="52"/>
      <c r="N248" s="52"/>
      <c r="O248" s="52"/>
      <c r="P248" s="52"/>
      <c r="Q248" s="52"/>
      <c r="R248" s="52"/>
      <c r="S248" s="52"/>
      <c r="T248" s="52"/>
      <c r="U248" s="52"/>
    </row>
    <row r="249" spans="1:21" s="61" customFormat="1" x14ac:dyDescent="0.35">
      <c r="A249" s="53"/>
      <c r="B249" s="52"/>
      <c r="C249" s="52"/>
      <c r="D249" s="52"/>
      <c r="E249" s="52"/>
      <c r="F249" s="52"/>
      <c r="G249" s="52"/>
      <c r="H249" s="52"/>
      <c r="I249" s="52"/>
      <c r="J249" s="52"/>
      <c r="K249" s="52"/>
      <c r="L249" s="52"/>
      <c r="M249" s="52"/>
      <c r="N249" s="52"/>
      <c r="O249" s="52"/>
      <c r="P249" s="52"/>
      <c r="Q249" s="52"/>
      <c r="R249" s="52"/>
      <c r="S249" s="52"/>
      <c r="T249" s="52"/>
      <c r="U249" s="52"/>
    </row>
    <row r="250" spans="1:21" s="61" customFormat="1" x14ac:dyDescent="0.35">
      <c r="A250" s="53"/>
      <c r="B250" s="52"/>
      <c r="C250" s="52"/>
      <c r="D250" s="52"/>
      <c r="E250" s="52"/>
      <c r="F250" s="52"/>
      <c r="G250" s="52"/>
      <c r="H250" s="52"/>
      <c r="I250" s="52"/>
      <c r="J250" s="52"/>
      <c r="K250" s="52"/>
      <c r="L250" s="52"/>
      <c r="M250" s="52"/>
      <c r="N250" s="52"/>
      <c r="O250" s="52"/>
      <c r="P250" s="52"/>
      <c r="Q250" s="52"/>
      <c r="R250" s="52"/>
      <c r="S250" s="52"/>
      <c r="T250" s="52"/>
      <c r="U250" s="52"/>
    </row>
    <row r="251" spans="1:21" s="61" customFormat="1" x14ac:dyDescent="0.35">
      <c r="A251" s="53"/>
      <c r="B251" s="52"/>
      <c r="C251" s="52"/>
      <c r="D251" s="52"/>
      <c r="E251" s="52"/>
      <c r="F251" s="52"/>
      <c r="G251" s="52"/>
      <c r="H251" s="52"/>
      <c r="I251" s="52"/>
      <c r="J251" s="52"/>
      <c r="K251" s="52"/>
      <c r="L251" s="52"/>
      <c r="M251" s="52"/>
      <c r="N251" s="52"/>
      <c r="O251" s="52"/>
      <c r="P251" s="52"/>
      <c r="Q251" s="52"/>
      <c r="R251" s="52"/>
      <c r="S251" s="52"/>
      <c r="T251" s="52"/>
      <c r="U251" s="52"/>
    </row>
    <row r="252" spans="1:21" s="61" customFormat="1" x14ac:dyDescent="0.35">
      <c r="A252" s="53"/>
      <c r="B252" s="52"/>
      <c r="C252" s="52"/>
      <c r="D252" s="52"/>
      <c r="E252" s="52"/>
      <c r="F252" s="52"/>
      <c r="G252" s="52"/>
      <c r="H252" s="52"/>
      <c r="I252" s="52"/>
      <c r="J252" s="52"/>
      <c r="K252" s="52"/>
      <c r="L252" s="52"/>
      <c r="M252" s="52"/>
      <c r="N252" s="52"/>
      <c r="O252" s="52"/>
      <c r="P252" s="52"/>
      <c r="Q252" s="52"/>
      <c r="R252" s="52"/>
      <c r="S252" s="52"/>
      <c r="T252" s="52"/>
      <c r="U252" s="52"/>
    </row>
    <row r="253" spans="1:21" s="61" customFormat="1" x14ac:dyDescent="0.35">
      <c r="A253" s="53"/>
      <c r="B253" s="52"/>
      <c r="C253" s="52"/>
      <c r="D253" s="52"/>
      <c r="E253" s="52"/>
      <c r="F253" s="52"/>
      <c r="G253" s="52"/>
      <c r="H253" s="52"/>
      <c r="I253" s="52"/>
      <c r="J253" s="52"/>
      <c r="K253" s="52"/>
      <c r="L253" s="52"/>
      <c r="M253" s="52"/>
      <c r="N253" s="52"/>
      <c r="O253" s="52"/>
      <c r="P253" s="52"/>
      <c r="Q253" s="52"/>
      <c r="R253" s="52"/>
      <c r="S253" s="52"/>
      <c r="T253" s="52"/>
      <c r="U253" s="52"/>
    </row>
    <row r="254" spans="1:21" s="61" customFormat="1" x14ac:dyDescent="0.35">
      <c r="A254" s="53"/>
      <c r="B254" s="52"/>
      <c r="C254" s="52"/>
      <c r="D254" s="52"/>
      <c r="E254" s="52"/>
      <c r="F254" s="52"/>
      <c r="G254" s="52"/>
      <c r="H254" s="52"/>
      <c r="I254" s="52"/>
      <c r="J254" s="52"/>
      <c r="K254" s="52"/>
      <c r="L254" s="52"/>
      <c r="M254" s="52"/>
      <c r="N254" s="52"/>
      <c r="O254" s="52"/>
      <c r="P254" s="52"/>
      <c r="Q254" s="52"/>
      <c r="R254" s="52"/>
      <c r="S254" s="52"/>
      <c r="T254" s="52"/>
      <c r="U254" s="52"/>
    </row>
    <row r="255" spans="1:21" s="61" customFormat="1" x14ac:dyDescent="0.35">
      <c r="A255" s="53"/>
      <c r="B255" s="52"/>
      <c r="C255" s="52"/>
      <c r="D255" s="52"/>
      <c r="E255" s="52"/>
      <c r="F255" s="52"/>
      <c r="G255" s="52"/>
      <c r="H255" s="52"/>
      <c r="I255" s="52"/>
      <c r="J255" s="52"/>
      <c r="K255" s="52"/>
      <c r="L255" s="52"/>
      <c r="M255" s="52"/>
      <c r="N255" s="52"/>
      <c r="O255" s="52"/>
      <c r="P255" s="52"/>
      <c r="Q255" s="52"/>
      <c r="R255" s="52"/>
      <c r="S255" s="52"/>
      <c r="T255" s="52"/>
      <c r="U255" s="52"/>
    </row>
    <row r="256" spans="1:21" s="61" customFormat="1" x14ac:dyDescent="0.35">
      <c r="A256" s="53"/>
      <c r="B256" s="52"/>
      <c r="C256" s="52"/>
      <c r="D256" s="52"/>
      <c r="E256" s="52"/>
      <c r="F256" s="52"/>
      <c r="G256" s="52"/>
      <c r="H256" s="52"/>
      <c r="I256" s="52"/>
      <c r="J256" s="52"/>
      <c r="K256" s="52"/>
      <c r="L256" s="52"/>
      <c r="M256" s="52"/>
      <c r="N256" s="52"/>
      <c r="O256" s="52"/>
      <c r="P256" s="52"/>
      <c r="Q256" s="52"/>
      <c r="R256" s="52"/>
      <c r="S256" s="52"/>
      <c r="T256" s="52"/>
      <c r="U256" s="52"/>
    </row>
    <row r="257" spans="1:21" s="61" customFormat="1" x14ac:dyDescent="0.35">
      <c r="A257" s="53"/>
      <c r="B257" s="52"/>
      <c r="C257" s="52"/>
      <c r="D257" s="52"/>
      <c r="E257" s="52"/>
      <c r="F257" s="52"/>
      <c r="G257" s="52"/>
      <c r="H257" s="52"/>
      <c r="I257" s="52"/>
      <c r="J257" s="52"/>
      <c r="K257" s="52"/>
      <c r="L257" s="52"/>
      <c r="M257" s="52"/>
      <c r="N257" s="52"/>
      <c r="O257" s="52"/>
      <c r="P257" s="52"/>
      <c r="Q257" s="52"/>
      <c r="R257" s="52"/>
      <c r="S257" s="52"/>
      <c r="T257" s="52"/>
      <c r="U257" s="52"/>
    </row>
    <row r="258" spans="1:21" s="61" customFormat="1" x14ac:dyDescent="0.35">
      <c r="A258" s="53"/>
      <c r="B258" s="52"/>
      <c r="C258" s="52"/>
      <c r="D258" s="52"/>
      <c r="E258" s="52"/>
      <c r="F258" s="52"/>
      <c r="G258" s="52"/>
      <c r="H258" s="52"/>
      <c r="I258" s="52"/>
      <c r="J258" s="52"/>
      <c r="K258" s="52"/>
      <c r="L258" s="52"/>
      <c r="M258" s="52"/>
      <c r="N258" s="52"/>
      <c r="O258" s="52"/>
      <c r="P258" s="52"/>
      <c r="Q258" s="52"/>
      <c r="R258" s="52"/>
      <c r="S258" s="52"/>
      <c r="T258" s="52"/>
      <c r="U258" s="52"/>
    </row>
    <row r="259" spans="1:21" s="61" customFormat="1" x14ac:dyDescent="0.35">
      <c r="A259" s="53"/>
      <c r="B259" s="52"/>
      <c r="C259" s="52"/>
      <c r="D259" s="52"/>
      <c r="E259" s="52"/>
      <c r="F259" s="52"/>
      <c r="G259" s="52"/>
      <c r="H259" s="52"/>
      <c r="I259" s="52"/>
      <c r="J259" s="52"/>
      <c r="K259" s="52"/>
      <c r="L259" s="52"/>
      <c r="M259" s="52"/>
      <c r="N259" s="52"/>
      <c r="O259" s="52"/>
      <c r="P259" s="52"/>
      <c r="Q259" s="52"/>
      <c r="R259" s="52"/>
      <c r="S259" s="52"/>
      <c r="T259" s="52"/>
      <c r="U259" s="52"/>
    </row>
    <row r="260" spans="1:21" s="61" customFormat="1" x14ac:dyDescent="0.35">
      <c r="A260" s="53"/>
      <c r="B260" s="52"/>
      <c r="C260" s="52"/>
      <c r="D260" s="52"/>
      <c r="E260" s="52"/>
      <c r="F260" s="52"/>
      <c r="G260" s="52"/>
      <c r="H260" s="52"/>
      <c r="I260" s="52"/>
      <c r="J260" s="52"/>
      <c r="K260" s="52"/>
      <c r="L260" s="52"/>
      <c r="M260" s="52"/>
      <c r="N260" s="52"/>
      <c r="O260" s="52"/>
      <c r="P260" s="52"/>
      <c r="Q260" s="52"/>
      <c r="R260" s="52"/>
      <c r="S260" s="52"/>
      <c r="T260" s="52"/>
      <c r="U260" s="52"/>
    </row>
    <row r="261" spans="1:21" s="61" customFormat="1" x14ac:dyDescent="0.35">
      <c r="A261" s="53"/>
      <c r="B261" s="52"/>
      <c r="C261" s="52"/>
      <c r="D261" s="52"/>
      <c r="E261" s="52"/>
      <c r="F261" s="52"/>
      <c r="G261" s="52"/>
      <c r="H261" s="52"/>
      <c r="I261" s="52"/>
      <c r="J261" s="52"/>
      <c r="K261" s="52"/>
      <c r="L261" s="52"/>
      <c r="M261" s="52"/>
      <c r="N261" s="52"/>
      <c r="O261" s="52"/>
      <c r="P261" s="52"/>
      <c r="Q261" s="52"/>
      <c r="R261" s="52"/>
      <c r="S261" s="52"/>
      <c r="T261" s="52"/>
      <c r="U261" s="52"/>
    </row>
    <row r="262" spans="1:21" s="61" customFormat="1" x14ac:dyDescent="0.35">
      <c r="A262" s="53"/>
      <c r="B262" s="52"/>
      <c r="C262" s="52"/>
      <c r="D262" s="52"/>
      <c r="E262" s="52"/>
      <c r="F262" s="52"/>
      <c r="G262" s="52"/>
      <c r="H262" s="52"/>
      <c r="I262" s="52"/>
      <c r="J262" s="52"/>
      <c r="K262" s="52"/>
      <c r="L262" s="52"/>
      <c r="M262" s="52"/>
      <c r="N262" s="52"/>
      <c r="O262" s="52"/>
      <c r="P262" s="52"/>
      <c r="Q262" s="52"/>
      <c r="R262" s="52"/>
      <c r="S262" s="52"/>
      <c r="T262" s="52"/>
      <c r="U262" s="52"/>
    </row>
    <row r="263" spans="1:21" s="61" customFormat="1" x14ac:dyDescent="0.35">
      <c r="A263" s="53"/>
      <c r="B263" s="52"/>
      <c r="C263" s="52"/>
      <c r="D263" s="52"/>
      <c r="E263" s="52"/>
      <c r="F263" s="52"/>
      <c r="G263" s="52"/>
      <c r="H263" s="52"/>
      <c r="I263" s="52"/>
      <c r="J263" s="52"/>
      <c r="K263" s="52"/>
      <c r="L263" s="52"/>
      <c r="M263" s="52"/>
      <c r="N263" s="52"/>
      <c r="O263" s="52"/>
      <c r="P263" s="52"/>
      <c r="Q263" s="52"/>
      <c r="R263" s="52"/>
      <c r="S263" s="52"/>
      <c r="T263" s="52"/>
      <c r="U263" s="52"/>
    </row>
    <row r="264" spans="1:21" s="61" customFormat="1" x14ac:dyDescent="0.35">
      <c r="A264" s="53"/>
      <c r="B264" s="52"/>
      <c r="C264" s="52"/>
      <c r="D264" s="52"/>
      <c r="E264" s="52"/>
      <c r="F264" s="52"/>
      <c r="G264" s="52"/>
      <c r="H264" s="52"/>
      <c r="I264" s="52"/>
      <c r="J264" s="52"/>
      <c r="K264" s="52"/>
      <c r="L264" s="52"/>
      <c r="M264" s="52"/>
      <c r="N264" s="52"/>
      <c r="O264" s="52"/>
      <c r="P264" s="52"/>
      <c r="Q264" s="52"/>
      <c r="R264" s="52"/>
      <c r="S264" s="52"/>
      <c r="T264" s="52"/>
      <c r="U264" s="52"/>
    </row>
    <row r="265" spans="1:21" s="61" customFormat="1" x14ac:dyDescent="0.35">
      <c r="A265" s="53"/>
      <c r="B265" s="52"/>
      <c r="C265" s="52"/>
      <c r="D265" s="52"/>
      <c r="E265" s="52"/>
      <c r="F265" s="52"/>
      <c r="G265" s="52"/>
      <c r="H265" s="52"/>
      <c r="I265" s="52"/>
      <c r="J265" s="52"/>
      <c r="K265" s="52"/>
      <c r="L265" s="52"/>
      <c r="M265" s="52"/>
      <c r="N265" s="52"/>
      <c r="O265" s="52"/>
      <c r="P265" s="52"/>
      <c r="Q265" s="52"/>
      <c r="R265" s="52"/>
      <c r="S265" s="52"/>
      <c r="T265" s="52"/>
      <c r="U265" s="52"/>
    </row>
    <row r="266" spans="1:21" s="61" customFormat="1" x14ac:dyDescent="0.35">
      <c r="A266" s="53"/>
      <c r="B266" s="52"/>
      <c r="C266" s="52"/>
      <c r="D266" s="52"/>
      <c r="E266" s="52"/>
      <c r="F266" s="52"/>
      <c r="G266" s="52"/>
      <c r="H266" s="52"/>
      <c r="I266" s="52"/>
      <c r="J266" s="52"/>
      <c r="K266" s="52"/>
      <c r="L266" s="52"/>
      <c r="M266" s="52"/>
      <c r="N266" s="52"/>
      <c r="O266" s="52"/>
      <c r="P266" s="52"/>
      <c r="Q266" s="52"/>
      <c r="R266" s="52"/>
      <c r="S266" s="52"/>
      <c r="T266" s="52"/>
      <c r="U266" s="52"/>
    </row>
    <row r="267" spans="1:21" s="61" customFormat="1" x14ac:dyDescent="0.35">
      <c r="A267" s="53"/>
      <c r="B267" s="52"/>
      <c r="C267" s="52"/>
      <c r="D267" s="52"/>
      <c r="E267" s="52"/>
      <c r="F267" s="52"/>
      <c r="G267" s="52"/>
      <c r="H267" s="52"/>
      <c r="I267" s="52"/>
      <c r="J267" s="52"/>
      <c r="K267" s="52"/>
      <c r="L267" s="52"/>
      <c r="M267" s="52"/>
      <c r="N267" s="52"/>
      <c r="O267" s="52"/>
      <c r="P267" s="52"/>
      <c r="Q267" s="52"/>
      <c r="R267" s="52"/>
      <c r="S267" s="52"/>
      <c r="T267" s="52"/>
      <c r="U267" s="52"/>
    </row>
    <row r="268" spans="1:21" s="61" customFormat="1" x14ac:dyDescent="0.35">
      <c r="A268" s="53"/>
      <c r="B268" s="52"/>
      <c r="C268" s="52"/>
      <c r="D268" s="52"/>
      <c r="E268" s="52"/>
      <c r="F268" s="52"/>
      <c r="G268" s="52"/>
      <c r="H268" s="52"/>
      <c r="I268" s="52"/>
      <c r="J268" s="52"/>
      <c r="K268" s="52"/>
      <c r="L268" s="52"/>
      <c r="M268" s="52"/>
      <c r="N268" s="52"/>
      <c r="O268" s="52"/>
      <c r="P268" s="52"/>
      <c r="Q268" s="52"/>
      <c r="R268" s="52"/>
      <c r="S268" s="52"/>
      <c r="T268" s="52"/>
      <c r="U268" s="52"/>
    </row>
    <row r="269" spans="1:21" s="61" customFormat="1" x14ac:dyDescent="0.35">
      <c r="A269" s="53"/>
      <c r="B269" s="52"/>
      <c r="C269" s="52"/>
      <c r="D269" s="52"/>
      <c r="E269" s="52"/>
      <c r="F269" s="52"/>
      <c r="G269" s="52"/>
      <c r="H269" s="52"/>
      <c r="I269" s="52"/>
      <c r="J269" s="52"/>
      <c r="K269" s="52"/>
      <c r="L269" s="52"/>
      <c r="M269" s="52"/>
      <c r="N269" s="52"/>
      <c r="O269" s="52"/>
      <c r="P269" s="52"/>
      <c r="Q269" s="52"/>
      <c r="R269" s="52"/>
      <c r="S269" s="52"/>
      <c r="T269" s="52"/>
      <c r="U269" s="52"/>
    </row>
    <row r="270" spans="1:21" s="61" customFormat="1" x14ac:dyDescent="0.35">
      <c r="A270" s="53"/>
      <c r="B270" s="52"/>
      <c r="C270" s="52"/>
      <c r="D270" s="52"/>
      <c r="E270" s="52"/>
      <c r="F270" s="52"/>
      <c r="G270" s="52"/>
      <c r="H270" s="52"/>
      <c r="I270" s="52"/>
      <c r="J270" s="52"/>
      <c r="K270" s="52"/>
      <c r="L270" s="52"/>
      <c r="M270" s="52"/>
      <c r="N270" s="52"/>
      <c r="O270" s="52"/>
      <c r="P270" s="52"/>
      <c r="Q270" s="52"/>
      <c r="R270" s="52"/>
      <c r="S270" s="52"/>
      <c r="T270" s="52"/>
      <c r="U270" s="52"/>
    </row>
    <row r="271" spans="1:21" s="61" customFormat="1" x14ac:dyDescent="0.35">
      <c r="A271" s="53"/>
      <c r="B271" s="52"/>
      <c r="C271" s="52"/>
      <c r="D271" s="52"/>
      <c r="E271" s="52"/>
      <c r="F271" s="52"/>
      <c r="G271" s="52"/>
      <c r="H271" s="52"/>
      <c r="I271" s="52"/>
      <c r="J271" s="52"/>
      <c r="K271" s="52"/>
      <c r="L271" s="52"/>
      <c r="M271" s="52"/>
      <c r="N271" s="52"/>
      <c r="O271" s="52"/>
      <c r="P271" s="52"/>
      <c r="Q271" s="52"/>
      <c r="R271" s="52"/>
      <c r="S271" s="52"/>
      <c r="T271" s="52"/>
      <c r="U271" s="52"/>
    </row>
    <row r="272" spans="1:21" s="61" customFormat="1" x14ac:dyDescent="0.35">
      <c r="A272" s="53"/>
      <c r="B272" s="52"/>
      <c r="C272" s="52"/>
      <c r="D272" s="52"/>
      <c r="E272" s="52"/>
      <c r="F272" s="52"/>
      <c r="G272" s="52"/>
      <c r="H272" s="52"/>
      <c r="I272" s="52"/>
      <c r="J272" s="52"/>
      <c r="K272" s="52"/>
      <c r="L272" s="52"/>
      <c r="M272" s="52"/>
      <c r="N272" s="52"/>
      <c r="O272" s="52"/>
      <c r="P272" s="52"/>
      <c r="Q272" s="52"/>
      <c r="R272" s="52"/>
      <c r="S272" s="52"/>
      <c r="T272" s="52"/>
      <c r="U272" s="52"/>
    </row>
    <row r="273" spans="1:21" s="61" customFormat="1" x14ac:dyDescent="0.35">
      <c r="A273" s="53"/>
      <c r="B273" s="52"/>
      <c r="C273" s="52"/>
      <c r="D273" s="52"/>
      <c r="E273" s="52"/>
      <c r="F273" s="52"/>
      <c r="G273" s="52"/>
      <c r="H273" s="52"/>
      <c r="I273" s="52"/>
      <c r="J273" s="52"/>
      <c r="K273" s="52"/>
      <c r="L273" s="52"/>
      <c r="M273" s="52"/>
      <c r="N273" s="52"/>
      <c r="O273" s="52"/>
      <c r="P273" s="52"/>
      <c r="Q273" s="52"/>
      <c r="R273" s="52"/>
      <c r="S273" s="52"/>
      <c r="T273" s="52"/>
      <c r="U273" s="52"/>
    </row>
    <row r="274" spans="1:21" s="61" customFormat="1" x14ac:dyDescent="0.35">
      <c r="A274" s="53"/>
      <c r="B274" s="52"/>
      <c r="C274" s="52"/>
      <c r="D274" s="52"/>
      <c r="E274" s="52"/>
      <c r="F274" s="52"/>
      <c r="G274" s="52"/>
      <c r="H274" s="52"/>
      <c r="I274" s="52"/>
      <c r="J274" s="52"/>
      <c r="K274" s="52"/>
      <c r="L274" s="52"/>
      <c r="M274" s="52"/>
      <c r="N274" s="52"/>
      <c r="O274" s="52"/>
      <c r="P274" s="52"/>
      <c r="Q274" s="52"/>
      <c r="R274" s="52"/>
      <c r="S274" s="52"/>
      <c r="T274" s="52"/>
      <c r="U274" s="52"/>
    </row>
    <row r="275" spans="1:21" s="61" customFormat="1" x14ac:dyDescent="0.35">
      <c r="A275" s="53"/>
      <c r="B275" s="52"/>
      <c r="C275" s="52"/>
      <c r="D275" s="52"/>
      <c r="E275" s="52"/>
      <c r="F275" s="52"/>
      <c r="G275" s="52"/>
      <c r="H275" s="52"/>
      <c r="I275" s="52"/>
      <c r="J275" s="52"/>
      <c r="K275" s="52"/>
      <c r="L275" s="52"/>
      <c r="M275" s="52"/>
      <c r="N275" s="52"/>
      <c r="O275" s="52"/>
      <c r="P275" s="52"/>
      <c r="Q275" s="52"/>
      <c r="R275" s="52"/>
      <c r="S275" s="52"/>
      <c r="T275" s="52"/>
      <c r="U275" s="52"/>
    </row>
    <row r="276" spans="1:21" s="61" customFormat="1" x14ac:dyDescent="0.35">
      <c r="A276" s="53"/>
      <c r="B276" s="52"/>
      <c r="C276" s="52"/>
      <c r="D276" s="52"/>
      <c r="E276" s="52"/>
      <c r="F276" s="52"/>
      <c r="G276" s="52"/>
      <c r="H276" s="52"/>
      <c r="I276" s="52"/>
      <c r="J276" s="52"/>
      <c r="K276" s="52"/>
      <c r="L276" s="52"/>
      <c r="M276" s="52"/>
      <c r="N276" s="52"/>
      <c r="O276" s="52"/>
      <c r="P276" s="52"/>
      <c r="Q276" s="52"/>
      <c r="R276" s="52"/>
      <c r="S276" s="52"/>
      <c r="T276" s="52"/>
      <c r="U276" s="52"/>
    </row>
    <row r="277" spans="1:21" s="61" customFormat="1" x14ac:dyDescent="0.35">
      <c r="A277" s="53"/>
      <c r="B277" s="52"/>
      <c r="C277" s="52"/>
      <c r="D277" s="52"/>
      <c r="E277" s="52"/>
      <c r="F277" s="52"/>
      <c r="G277" s="52"/>
      <c r="H277" s="52"/>
      <c r="I277" s="52"/>
      <c r="J277" s="52"/>
      <c r="K277" s="52"/>
      <c r="L277" s="52"/>
      <c r="M277" s="52"/>
      <c r="N277" s="52"/>
      <c r="O277" s="52"/>
      <c r="P277" s="52"/>
      <c r="Q277" s="52"/>
      <c r="R277" s="52"/>
      <c r="S277" s="52"/>
      <c r="T277" s="52"/>
      <c r="U277" s="52"/>
    </row>
    <row r="278" spans="1:21" s="61" customFormat="1" x14ac:dyDescent="0.35">
      <c r="A278" s="53"/>
      <c r="B278" s="52"/>
      <c r="C278" s="52"/>
      <c r="D278" s="52"/>
      <c r="E278" s="52"/>
      <c r="F278" s="52"/>
      <c r="G278" s="52"/>
      <c r="H278" s="52"/>
      <c r="I278" s="52"/>
      <c r="J278" s="52"/>
      <c r="K278" s="52"/>
      <c r="L278" s="52"/>
      <c r="M278" s="52"/>
      <c r="N278" s="52"/>
      <c r="O278" s="52"/>
      <c r="P278" s="52"/>
      <c r="Q278" s="52"/>
      <c r="R278" s="52"/>
      <c r="S278" s="52"/>
      <c r="T278" s="52"/>
      <c r="U278" s="52"/>
    </row>
    <row r="279" spans="1:21" s="61" customFormat="1" x14ac:dyDescent="0.35">
      <c r="A279" s="53"/>
      <c r="B279" s="52"/>
      <c r="C279" s="52"/>
      <c r="D279" s="52"/>
      <c r="E279" s="52"/>
      <c r="F279" s="52"/>
      <c r="G279" s="52"/>
      <c r="H279" s="52"/>
      <c r="I279" s="52"/>
      <c r="J279" s="52"/>
      <c r="K279" s="52"/>
      <c r="L279" s="52"/>
      <c r="M279" s="52"/>
      <c r="N279" s="52"/>
      <c r="O279" s="52"/>
      <c r="P279" s="52"/>
      <c r="Q279" s="52"/>
      <c r="R279" s="52"/>
      <c r="S279" s="52"/>
      <c r="T279" s="52"/>
      <c r="U279" s="52"/>
    </row>
    <row r="280" spans="1:21" s="61" customFormat="1" x14ac:dyDescent="0.35">
      <c r="A280" s="53"/>
      <c r="B280" s="52"/>
      <c r="C280" s="52"/>
      <c r="D280" s="52"/>
      <c r="E280" s="52"/>
      <c r="F280" s="52"/>
      <c r="G280" s="52"/>
      <c r="H280" s="52"/>
      <c r="I280" s="52"/>
      <c r="J280" s="52"/>
      <c r="K280" s="52"/>
      <c r="L280" s="52"/>
      <c r="M280" s="52"/>
      <c r="N280" s="52"/>
      <c r="O280" s="52"/>
      <c r="P280" s="52"/>
      <c r="Q280" s="52"/>
      <c r="R280" s="52"/>
      <c r="S280" s="52"/>
      <c r="T280" s="52"/>
      <c r="U280" s="52"/>
    </row>
    <row r="281" spans="1:21" s="61" customFormat="1" x14ac:dyDescent="0.35">
      <c r="A281" s="53"/>
      <c r="B281" s="52"/>
      <c r="C281" s="52"/>
      <c r="D281" s="52"/>
      <c r="E281" s="52"/>
      <c r="F281" s="52"/>
      <c r="G281" s="52"/>
      <c r="H281" s="52"/>
      <c r="I281" s="52"/>
      <c r="J281" s="52"/>
      <c r="K281" s="52"/>
      <c r="L281" s="52"/>
      <c r="M281" s="52"/>
      <c r="N281" s="52"/>
      <c r="O281" s="52"/>
      <c r="P281" s="52"/>
      <c r="Q281" s="52"/>
      <c r="R281" s="52"/>
      <c r="S281" s="52"/>
      <c r="T281" s="52"/>
      <c r="U281" s="52"/>
    </row>
    <row r="282" spans="1:21" s="61" customFormat="1" x14ac:dyDescent="0.35">
      <c r="A282" s="53"/>
      <c r="B282" s="52"/>
      <c r="C282" s="52"/>
      <c r="D282" s="52"/>
      <c r="E282" s="52"/>
      <c r="F282" s="52"/>
      <c r="G282" s="52"/>
      <c r="H282" s="52"/>
      <c r="I282" s="52"/>
      <c r="J282" s="52"/>
      <c r="K282" s="52"/>
      <c r="L282" s="52"/>
      <c r="M282" s="52"/>
      <c r="N282" s="52"/>
      <c r="O282" s="52"/>
      <c r="P282" s="52"/>
      <c r="Q282" s="52"/>
      <c r="R282" s="52"/>
      <c r="S282" s="52"/>
      <c r="T282" s="52"/>
      <c r="U282" s="52"/>
    </row>
    <row r="283" spans="1:21" s="61" customFormat="1" x14ac:dyDescent="0.35">
      <c r="A283" s="53"/>
      <c r="B283" s="52"/>
      <c r="C283" s="52"/>
      <c r="D283" s="52"/>
      <c r="E283" s="52"/>
      <c r="F283" s="52"/>
      <c r="G283" s="52"/>
      <c r="H283" s="52"/>
      <c r="I283" s="52"/>
      <c r="J283" s="52"/>
      <c r="K283" s="52"/>
      <c r="L283" s="52"/>
      <c r="M283" s="52"/>
      <c r="N283" s="52"/>
      <c r="O283" s="52"/>
      <c r="P283" s="52"/>
      <c r="Q283" s="52"/>
      <c r="R283" s="52"/>
      <c r="S283" s="52"/>
      <c r="T283" s="52"/>
      <c r="U283" s="52"/>
    </row>
    <row r="284" spans="1:21" s="61" customFormat="1" x14ac:dyDescent="0.35">
      <c r="A284" s="53"/>
      <c r="B284" s="52"/>
      <c r="C284" s="52"/>
      <c r="D284" s="52"/>
      <c r="E284" s="52"/>
      <c r="F284" s="52"/>
      <c r="G284" s="52"/>
      <c r="H284" s="52"/>
      <c r="I284" s="52"/>
      <c r="J284" s="52"/>
      <c r="K284" s="52"/>
      <c r="L284" s="52"/>
      <c r="M284" s="52"/>
      <c r="N284" s="52"/>
      <c r="O284" s="52"/>
      <c r="P284" s="52"/>
      <c r="Q284" s="52"/>
      <c r="R284" s="52"/>
      <c r="S284" s="52"/>
      <c r="T284" s="52"/>
      <c r="U284" s="52"/>
    </row>
    <row r="285" spans="1:21" s="61" customFormat="1" x14ac:dyDescent="0.35">
      <c r="A285" s="53"/>
      <c r="B285" s="52"/>
      <c r="C285" s="52"/>
      <c r="D285" s="52"/>
      <c r="E285" s="52"/>
      <c r="F285" s="52"/>
      <c r="G285" s="52"/>
      <c r="H285" s="52"/>
      <c r="I285" s="52"/>
      <c r="J285" s="52"/>
      <c r="K285" s="52"/>
      <c r="L285" s="52"/>
      <c r="M285" s="52"/>
      <c r="N285" s="52"/>
      <c r="O285" s="52"/>
      <c r="P285" s="52"/>
      <c r="Q285" s="52"/>
      <c r="R285" s="52"/>
      <c r="S285" s="52"/>
      <c r="T285" s="52"/>
      <c r="U285" s="52"/>
    </row>
    <row r="286" spans="1:21" s="61" customFormat="1" x14ac:dyDescent="0.35">
      <c r="A286" s="53"/>
      <c r="B286" s="52"/>
      <c r="C286" s="52"/>
      <c r="D286" s="52"/>
      <c r="E286" s="52"/>
      <c r="F286" s="52"/>
      <c r="G286" s="52"/>
      <c r="H286" s="52"/>
      <c r="I286" s="52"/>
      <c r="J286" s="52"/>
      <c r="K286" s="52"/>
      <c r="L286" s="52"/>
      <c r="M286" s="52"/>
      <c r="N286" s="52"/>
      <c r="O286" s="52"/>
      <c r="P286" s="52"/>
      <c r="Q286" s="52"/>
      <c r="R286" s="52"/>
      <c r="S286" s="52"/>
      <c r="T286" s="52"/>
      <c r="U286" s="52"/>
    </row>
    <row r="287" spans="1:21" s="61" customFormat="1" x14ac:dyDescent="0.35">
      <c r="A287" s="53"/>
      <c r="B287" s="52"/>
      <c r="C287" s="52"/>
      <c r="D287" s="52"/>
      <c r="E287" s="52"/>
      <c r="F287" s="52"/>
      <c r="G287" s="52"/>
      <c r="H287" s="52"/>
      <c r="I287" s="52"/>
      <c r="J287" s="52"/>
      <c r="K287" s="52"/>
      <c r="L287" s="52"/>
      <c r="M287" s="52"/>
      <c r="N287" s="52"/>
      <c r="O287" s="52"/>
      <c r="P287" s="52"/>
      <c r="Q287" s="52"/>
      <c r="R287" s="52"/>
      <c r="S287" s="52"/>
      <c r="T287" s="52"/>
      <c r="U287" s="52"/>
    </row>
    <row r="288" spans="1:21" s="61" customFormat="1" x14ac:dyDescent="0.35">
      <c r="A288" s="53"/>
      <c r="B288" s="52"/>
      <c r="C288" s="52"/>
      <c r="D288" s="52"/>
      <c r="E288" s="52"/>
      <c r="F288" s="52"/>
      <c r="G288" s="52"/>
      <c r="H288" s="52"/>
      <c r="I288" s="52"/>
      <c r="J288" s="52"/>
      <c r="K288" s="52"/>
      <c r="L288" s="52"/>
      <c r="M288" s="52"/>
      <c r="N288" s="52"/>
      <c r="O288" s="52"/>
      <c r="P288" s="52"/>
      <c r="Q288" s="52"/>
      <c r="R288" s="52"/>
      <c r="S288" s="52"/>
      <c r="T288" s="52"/>
      <c r="U288" s="52"/>
    </row>
    <row r="289" spans="1:21" s="61" customFormat="1" x14ac:dyDescent="0.35">
      <c r="A289" s="53"/>
      <c r="B289" s="52"/>
      <c r="C289" s="52"/>
      <c r="D289" s="52"/>
      <c r="E289" s="52"/>
      <c r="F289" s="52"/>
      <c r="G289" s="52"/>
      <c r="H289" s="52"/>
      <c r="I289" s="52"/>
      <c r="J289" s="52"/>
      <c r="K289" s="52"/>
      <c r="L289" s="52"/>
      <c r="M289" s="52"/>
      <c r="N289" s="52"/>
      <c r="O289" s="52"/>
      <c r="P289" s="52"/>
      <c r="Q289" s="52"/>
      <c r="R289" s="52"/>
      <c r="S289" s="52"/>
      <c r="T289" s="52"/>
      <c r="U289" s="52"/>
    </row>
    <row r="290" spans="1:21" s="61" customFormat="1" x14ac:dyDescent="0.35">
      <c r="A290" s="53"/>
      <c r="B290" s="52"/>
      <c r="C290" s="52"/>
      <c r="D290" s="52"/>
      <c r="E290" s="52"/>
      <c r="F290" s="52"/>
      <c r="G290" s="52"/>
      <c r="H290" s="52"/>
      <c r="I290" s="52"/>
      <c r="J290" s="52"/>
      <c r="K290" s="52"/>
      <c r="L290" s="52"/>
      <c r="M290" s="52"/>
      <c r="N290" s="52"/>
      <c r="O290" s="52"/>
      <c r="P290" s="52"/>
      <c r="Q290" s="52"/>
      <c r="R290" s="52"/>
      <c r="S290" s="52"/>
      <c r="T290" s="52"/>
      <c r="U290" s="52"/>
    </row>
    <row r="291" spans="1:21" s="61" customFormat="1" x14ac:dyDescent="0.35">
      <c r="A291" s="53"/>
      <c r="B291" s="52"/>
      <c r="C291" s="52"/>
      <c r="D291" s="52"/>
      <c r="E291" s="52"/>
      <c r="F291" s="52"/>
      <c r="G291" s="52"/>
      <c r="H291" s="52"/>
      <c r="I291" s="52"/>
      <c r="J291" s="52"/>
      <c r="K291" s="52"/>
      <c r="L291" s="52"/>
      <c r="M291" s="52"/>
      <c r="N291" s="52"/>
      <c r="O291" s="52"/>
      <c r="P291" s="52"/>
      <c r="Q291" s="52"/>
      <c r="R291" s="52"/>
      <c r="S291" s="52"/>
      <c r="T291" s="52"/>
      <c r="U291" s="52"/>
    </row>
    <row r="292" spans="1:21" s="61" customFormat="1" x14ac:dyDescent="0.35">
      <c r="A292" s="53"/>
      <c r="B292" s="52"/>
      <c r="C292" s="52"/>
      <c r="D292" s="52"/>
      <c r="E292" s="52"/>
      <c r="F292" s="52"/>
      <c r="G292" s="52"/>
      <c r="H292" s="52"/>
      <c r="I292" s="52"/>
      <c r="J292" s="52"/>
      <c r="K292" s="52"/>
      <c r="L292" s="52"/>
      <c r="M292" s="52"/>
      <c r="N292" s="52"/>
      <c r="O292" s="52"/>
      <c r="P292" s="52"/>
      <c r="Q292" s="52"/>
      <c r="R292" s="52"/>
      <c r="S292" s="52"/>
      <c r="T292" s="52"/>
      <c r="U292" s="52"/>
    </row>
    <row r="293" spans="1:21" s="61" customFormat="1" x14ac:dyDescent="0.35">
      <c r="A293" s="53"/>
      <c r="B293" s="52"/>
      <c r="C293" s="52"/>
      <c r="D293" s="52"/>
      <c r="E293" s="52"/>
      <c r="F293" s="52"/>
      <c r="G293" s="52"/>
      <c r="H293" s="52"/>
      <c r="I293" s="52"/>
      <c r="J293" s="52"/>
      <c r="K293" s="52"/>
      <c r="L293" s="52"/>
      <c r="M293" s="52"/>
      <c r="N293" s="52"/>
      <c r="O293" s="52"/>
      <c r="P293" s="52"/>
      <c r="Q293" s="52"/>
      <c r="R293" s="52"/>
      <c r="S293" s="52"/>
      <c r="T293" s="52"/>
      <c r="U293" s="52"/>
    </row>
    <row r="294" spans="1:21" s="61" customFormat="1" x14ac:dyDescent="0.35">
      <c r="A294" s="53"/>
      <c r="B294" s="52"/>
      <c r="C294" s="52"/>
      <c r="D294" s="52"/>
      <c r="E294" s="52"/>
      <c r="F294" s="52"/>
      <c r="G294" s="52"/>
      <c r="H294" s="52"/>
      <c r="I294" s="52"/>
      <c r="J294" s="52"/>
      <c r="K294" s="52"/>
      <c r="L294" s="52"/>
      <c r="M294" s="52"/>
      <c r="N294" s="52"/>
      <c r="O294" s="52"/>
      <c r="P294" s="52"/>
      <c r="Q294" s="52"/>
      <c r="R294" s="52"/>
      <c r="S294" s="52"/>
      <c r="T294" s="52"/>
      <c r="U294" s="52"/>
    </row>
    <row r="295" spans="1:21" s="61" customFormat="1" x14ac:dyDescent="0.35">
      <c r="A295" s="53"/>
      <c r="B295" s="52"/>
      <c r="C295" s="52"/>
      <c r="D295" s="52"/>
      <c r="E295" s="52"/>
      <c r="F295" s="52"/>
      <c r="G295" s="52"/>
      <c r="H295" s="52"/>
      <c r="I295" s="52"/>
      <c r="J295" s="52"/>
      <c r="K295" s="52"/>
      <c r="L295" s="52"/>
      <c r="M295" s="52"/>
      <c r="N295" s="52"/>
      <c r="O295" s="52"/>
      <c r="P295" s="52"/>
      <c r="Q295" s="52"/>
      <c r="R295" s="52"/>
      <c r="S295" s="52"/>
      <c r="T295" s="52"/>
      <c r="U295" s="52"/>
    </row>
    <row r="296" spans="1:21" s="61" customFormat="1" x14ac:dyDescent="0.35">
      <c r="A296" s="53"/>
      <c r="B296" s="52"/>
      <c r="C296" s="52"/>
      <c r="D296" s="52"/>
      <c r="E296" s="52"/>
      <c r="F296" s="52"/>
      <c r="G296" s="52"/>
      <c r="H296" s="52"/>
      <c r="I296" s="52"/>
      <c r="J296" s="52"/>
      <c r="K296" s="52"/>
      <c r="L296" s="52"/>
      <c r="M296" s="52"/>
      <c r="N296" s="52"/>
      <c r="O296" s="52"/>
      <c r="P296" s="52"/>
      <c r="Q296" s="52"/>
      <c r="R296" s="52"/>
      <c r="S296" s="52"/>
      <c r="T296" s="52"/>
      <c r="U296" s="52"/>
    </row>
    <row r="297" spans="1:21" s="61" customFormat="1" x14ac:dyDescent="0.35">
      <c r="A297" s="53"/>
      <c r="B297" s="52"/>
      <c r="C297" s="52"/>
      <c r="D297" s="52"/>
      <c r="E297" s="52"/>
      <c r="F297" s="52"/>
      <c r="G297" s="52"/>
      <c r="H297" s="52"/>
      <c r="I297" s="52"/>
      <c r="J297" s="52"/>
      <c r="K297" s="52"/>
      <c r="L297" s="52"/>
      <c r="M297" s="52"/>
      <c r="N297" s="52"/>
      <c r="O297" s="52"/>
      <c r="P297" s="52"/>
      <c r="Q297" s="52"/>
      <c r="R297" s="52"/>
      <c r="S297" s="52"/>
      <c r="T297" s="52"/>
      <c r="U297" s="52"/>
    </row>
    <row r="298" spans="1:21" s="61" customFormat="1" x14ac:dyDescent="0.35">
      <c r="A298" s="53"/>
      <c r="B298" s="52"/>
      <c r="C298" s="52"/>
      <c r="D298" s="52"/>
      <c r="E298" s="52"/>
      <c r="F298" s="52"/>
      <c r="G298" s="52"/>
      <c r="H298" s="52"/>
      <c r="I298" s="52"/>
      <c r="J298" s="52"/>
      <c r="K298" s="52"/>
      <c r="L298" s="52"/>
      <c r="M298" s="52"/>
      <c r="N298" s="52"/>
      <c r="O298" s="52"/>
      <c r="P298" s="52"/>
      <c r="Q298" s="52"/>
      <c r="R298" s="52"/>
      <c r="S298" s="52"/>
      <c r="T298" s="52"/>
      <c r="U298" s="52"/>
    </row>
    <row r="299" spans="1:21" s="61" customFormat="1" x14ac:dyDescent="0.35">
      <c r="A299" s="53"/>
      <c r="B299" s="52"/>
      <c r="C299" s="52"/>
      <c r="D299" s="52"/>
      <c r="E299" s="52"/>
      <c r="F299" s="52"/>
      <c r="G299" s="52"/>
      <c r="H299" s="52"/>
      <c r="I299" s="52"/>
      <c r="J299" s="52"/>
      <c r="K299" s="52"/>
      <c r="L299" s="52"/>
      <c r="M299" s="52"/>
      <c r="N299" s="52"/>
      <c r="O299" s="52"/>
      <c r="P299" s="52"/>
      <c r="Q299" s="52"/>
      <c r="R299" s="52"/>
      <c r="S299" s="52"/>
      <c r="T299" s="52"/>
      <c r="U299" s="52"/>
    </row>
    <row r="300" spans="1:21" s="61" customFormat="1" x14ac:dyDescent="0.35">
      <c r="A300" s="53"/>
      <c r="B300" s="52"/>
      <c r="C300" s="52"/>
      <c r="D300" s="52"/>
      <c r="E300" s="52"/>
      <c r="F300" s="52"/>
      <c r="G300" s="52"/>
      <c r="H300" s="52"/>
      <c r="I300" s="52"/>
      <c r="J300" s="52"/>
      <c r="K300" s="52"/>
      <c r="L300" s="52"/>
      <c r="M300" s="52"/>
      <c r="N300" s="52"/>
      <c r="O300" s="52"/>
      <c r="P300" s="52"/>
      <c r="Q300" s="52"/>
      <c r="R300" s="52"/>
      <c r="S300" s="52"/>
      <c r="T300" s="52"/>
      <c r="U300" s="52"/>
    </row>
    <row r="301" spans="1:21" s="61" customFormat="1" x14ac:dyDescent="0.35">
      <c r="A301" s="53"/>
      <c r="B301" s="52"/>
      <c r="C301" s="52"/>
      <c r="D301" s="52"/>
      <c r="E301" s="52"/>
      <c r="F301" s="52"/>
      <c r="G301" s="52"/>
      <c r="H301" s="52"/>
      <c r="I301" s="52"/>
      <c r="J301" s="52"/>
      <c r="K301" s="52"/>
      <c r="L301" s="52"/>
      <c r="M301" s="52"/>
      <c r="N301" s="52"/>
      <c r="O301" s="52"/>
      <c r="P301" s="52"/>
      <c r="Q301" s="52"/>
      <c r="R301" s="52"/>
      <c r="S301" s="52"/>
      <c r="T301" s="52"/>
      <c r="U301" s="52"/>
    </row>
    <row r="302" spans="1:21" s="61" customFormat="1" x14ac:dyDescent="0.35">
      <c r="A302" s="53"/>
      <c r="B302" s="52"/>
      <c r="C302" s="52"/>
      <c r="D302" s="52"/>
      <c r="E302" s="52"/>
      <c r="F302" s="52"/>
      <c r="G302" s="52"/>
      <c r="H302" s="52"/>
      <c r="I302" s="52"/>
      <c r="J302" s="52"/>
      <c r="K302" s="52"/>
      <c r="L302" s="52"/>
      <c r="M302" s="52"/>
      <c r="N302" s="52"/>
      <c r="O302" s="52"/>
      <c r="P302" s="52"/>
      <c r="Q302" s="52"/>
      <c r="R302" s="52"/>
      <c r="S302" s="52"/>
      <c r="T302" s="52"/>
      <c r="U302" s="52"/>
    </row>
    <row r="303" spans="1:21" s="61" customFormat="1" x14ac:dyDescent="0.35">
      <c r="A303" s="53"/>
      <c r="B303" s="52"/>
      <c r="C303" s="52"/>
      <c r="D303" s="52"/>
      <c r="E303" s="52"/>
      <c r="F303" s="52"/>
      <c r="G303" s="52"/>
      <c r="H303" s="52"/>
      <c r="I303" s="52"/>
      <c r="J303" s="52"/>
      <c r="K303" s="52"/>
      <c r="L303" s="52"/>
      <c r="M303" s="52"/>
      <c r="N303" s="52"/>
      <c r="O303" s="52"/>
      <c r="P303" s="52"/>
      <c r="Q303" s="52"/>
      <c r="R303" s="52"/>
      <c r="S303" s="52"/>
      <c r="T303" s="52"/>
      <c r="U303" s="52"/>
    </row>
    <row r="304" spans="1:21" s="61" customFormat="1" x14ac:dyDescent="0.35">
      <c r="A304" s="53"/>
      <c r="B304" s="52"/>
      <c r="C304" s="52"/>
      <c r="D304" s="52"/>
      <c r="E304" s="52"/>
      <c r="F304" s="52"/>
      <c r="G304" s="52"/>
      <c r="H304" s="52"/>
      <c r="I304" s="52"/>
      <c r="J304" s="52"/>
      <c r="K304" s="52"/>
      <c r="L304" s="52"/>
      <c r="M304" s="52"/>
      <c r="N304" s="52"/>
      <c r="O304" s="52"/>
      <c r="P304" s="52"/>
      <c r="Q304" s="52"/>
      <c r="R304" s="52"/>
      <c r="S304" s="52"/>
      <c r="T304" s="52"/>
      <c r="U304" s="52"/>
    </row>
    <row r="305" spans="1:21" s="61" customFormat="1" x14ac:dyDescent="0.35">
      <c r="A305" s="53"/>
      <c r="B305" s="52"/>
      <c r="C305" s="52"/>
      <c r="D305" s="52"/>
      <c r="E305" s="52"/>
      <c r="F305" s="52"/>
      <c r="G305" s="52"/>
      <c r="H305" s="52"/>
      <c r="I305" s="52"/>
      <c r="J305" s="52"/>
      <c r="K305" s="52"/>
      <c r="L305" s="52"/>
      <c r="M305" s="52"/>
      <c r="N305" s="52"/>
      <c r="O305" s="52"/>
      <c r="P305" s="52"/>
      <c r="Q305" s="52"/>
      <c r="R305" s="52"/>
      <c r="S305" s="52"/>
      <c r="T305" s="52"/>
      <c r="U305" s="52"/>
    </row>
    <row r="306" spans="1:21" s="61" customFormat="1" x14ac:dyDescent="0.35">
      <c r="A306" s="53"/>
      <c r="B306" s="52"/>
      <c r="C306" s="52"/>
      <c r="D306" s="52"/>
      <c r="E306" s="52"/>
      <c r="F306" s="52"/>
      <c r="G306" s="52"/>
      <c r="H306" s="52"/>
      <c r="I306" s="52"/>
      <c r="J306" s="52"/>
      <c r="K306" s="52"/>
      <c r="L306" s="52"/>
      <c r="M306" s="52"/>
      <c r="N306" s="52"/>
      <c r="O306" s="52"/>
      <c r="P306" s="52"/>
      <c r="Q306" s="52"/>
      <c r="R306" s="52"/>
      <c r="S306" s="52"/>
      <c r="T306" s="52"/>
      <c r="U306" s="52"/>
    </row>
    <row r="307" spans="1:21" s="61" customFormat="1" x14ac:dyDescent="0.35">
      <c r="A307" s="53"/>
      <c r="B307" s="52"/>
      <c r="C307" s="52"/>
      <c r="D307" s="52"/>
      <c r="E307" s="52"/>
      <c r="F307" s="52"/>
      <c r="G307" s="52"/>
      <c r="H307" s="52"/>
      <c r="I307" s="52"/>
      <c r="J307" s="52"/>
      <c r="K307" s="52"/>
      <c r="L307" s="52"/>
      <c r="M307" s="52"/>
      <c r="N307" s="52"/>
      <c r="O307" s="52"/>
      <c r="P307" s="52"/>
      <c r="Q307" s="52"/>
      <c r="R307" s="52"/>
      <c r="S307" s="52"/>
      <c r="T307" s="52"/>
      <c r="U307" s="52"/>
    </row>
    <row r="308" spans="1:21" s="61" customFormat="1" x14ac:dyDescent="0.35">
      <c r="A308" s="53"/>
      <c r="B308" s="52"/>
      <c r="C308" s="52"/>
      <c r="D308" s="52"/>
      <c r="E308" s="52"/>
      <c r="F308" s="52"/>
      <c r="G308" s="52"/>
      <c r="H308" s="52"/>
      <c r="I308" s="52"/>
      <c r="J308" s="52"/>
      <c r="K308" s="52"/>
      <c r="L308" s="52"/>
      <c r="M308" s="52"/>
      <c r="N308" s="52"/>
      <c r="O308" s="52"/>
      <c r="P308" s="52"/>
      <c r="Q308" s="52"/>
      <c r="R308" s="52"/>
      <c r="S308" s="52"/>
      <c r="T308" s="52"/>
      <c r="U308" s="52"/>
    </row>
    <row r="309" spans="1:21" s="61" customFormat="1" x14ac:dyDescent="0.35">
      <c r="A309" s="53"/>
      <c r="B309" s="52"/>
      <c r="C309" s="52"/>
      <c r="D309" s="52"/>
      <c r="E309" s="52"/>
      <c r="F309" s="52"/>
      <c r="G309" s="52"/>
      <c r="H309" s="52"/>
      <c r="I309" s="52"/>
      <c r="J309" s="52"/>
      <c r="K309" s="52"/>
      <c r="L309" s="52"/>
      <c r="M309" s="52"/>
      <c r="N309" s="52"/>
      <c r="O309" s="52"/>
      <c r="P309" s="52"/>
      <c r="Q309" s="52"/>
      <c r="R309" s="52"/>
      <c r="S309" s="52"/>
      <c r="T309" s="52"/>
      <c r="U309" s="52"/>
    </row>
    <row r="310" spans="1:21" s="61" customFormat="1" x14ac:dyDescent="0.35">
      <c r="A310" s="53"/>
      <c r="B310" s="52"/>
      <c r="C310" s="52"/>
      <c r="D310" s="52"/>
      <c r="E310" s="52"/>
      <c r="F310" s="52"/>
      <c r="G310" s="52"/>
      <c r="H310" s="52"/>
      <c r="I310" s="52"/>
      <c r="J310" s="52"/>
      <c r="K310" s="52"/>
      <c r="L310" s="52"/>
      <c r="M310" s="52"/>
      <c r="N310" s="52"/>
      <c r="O310" s="52"/>
      <c r="P310" s="52"/>
      <c r="Q310" s="52"/>
      <c r="R310" s="52"/>
      <c r="S310" s="52"/>
      <c r="T310" s="52"/>
      <c r="U310" s="52"/>
    </row>
    <row r="311" spans="1:21" s="61" customFormat="1" x14ac:dyDescent="0.35">
      <c r="A311" s="53"/>
      <c r="B311" s="52"/>
      <c r="C311" s="52"/>
      <c r="D311" s="52"/>
      <c r="E311" s="52"/>
      <c r="F311" s="52"/>
      <c r="G311" s="52"/>
      <c r="H311" s="52"/>
      <c r="I311" s="52"/>
      <c r="J311" s="52"/>
      <c r="K311" s="52"/>
      <c r="L311" s="52"/>
      <c r="M311" s="52"/>
      <c r="N311" s="52"/>
      <c r="O311" s="52"/>
      <c r="P311" s="52"/>
      <c r="Q311" s="52"/>
      <c r="R311" s="52"/>
      <c r="S311" s="52"/>
      <c r="T311" s="52"/>
      <c r="U311" s="52"/>
    </row>
    <row r="312" spans="1:21" s="61" customFormat="1" x14ac:dyDescent="0.35">
      <c r="A312" s="53"/>
      <c r="B312" s="52"/>
      <c r="C312" s="52"/>
      <c r="D312" s="52"/>
      <c r="E312" s="52"/>
      <c r="F312" s="52"/>
      <c r="G312" s="52"/>
      <c r="H312" s="52"/>
      <c r="I312" s="52"/>
      <c r="J312" s="52"/>
      <c r="K312" s="52"/>
      <c r="L312" s="52"/>
      <c r="M312" s="52"/>
      <c r="N312" s="52"/>
      <c r="O312" s="52"/>
      <c r="P312" s="52"/>
      <c r="Q312" s="52"/>
      <c r="R312" s="52"/>
      <c r="S312" s="52"/>
      <c r="T312" s="52"/>
      <c r="U312" s="52"/>
    </row>
    <row r="313" spans="1:21" s="61" customFormat="1" x14ac:dyDescent="0.35">
      <c r="A313" s="53"/>
      <c r="B313" s="52"/>
      <c r="C313" s="52"/>
      <c r="D313" s="52"/>
      <c r="E313" s="52"/>
      <c r="F313" s="52"/>
      <c r="G313" s="52"/>
      <c r="H313" s="52"/>
      <c r="I313" s="52"/>
      <c r="J313" s="52"/>
      <c r="K313" s="52"/>
      <c r="L313" s="52"/>
      <c r="M313" s="52"/>
      <c r="N313" s="52"/>
      <c r="O313" s="52"/>
      <c r="P313" s="52"/>
      <c r="Q313" s="52"/>
      <c r="R313" s="52"/>
      <c r="S313" s="52"/>
      <c r="T313" s="52"/>
      <c r="U313" s="52"/>
    </row>
    <row r="314" spans="1:21" s="61" customFormat="1" x14ac:dyDescent="0.35">
      <c r="A314" s="53"/>
      <c r="B314" s="52"/>
      <c r="C314" s="52"/>
      <c r="D314" s="52"/>
      <c r="E314" s="52"/>
      <c r="F314" s="52"/>
      <c r="G314" s="52"/>
      <c r="H314" s="52"/>
      <c r="I314" s="52"/>
      <c r="J314" s="52"/>
      <c r="K314" s="52"/>
      <c r="L314" s="52"/>
      <c r="M314" s="52"/>
      <c r="N314" s="52"/>
      <c r="O314" s="52"/>
      <c r="P314" s="52"/>
      <c r="Q314" s="52"/>
      <c r="R314" s="52"/>
      <c r="S314" s="52"/>
      <c r="T314" s="52"/>
      <c r="U314" s="52"/>
    </row>
    <row r="315" spans="1:21" s="61" customFormat="1" x14ac:dyDescent="0.35">
      <c r="A315" s="53"/>
      <c r="B315" s="52"/>
      <c r="C315" s="52"/>
      <c r="D315" s="52"/>
      <c r="E315" s="52"/>
      <c r="F315" s="52"/>
      <c r="G315" s="52"/>
      <c r="H315" s="52"/>
      <c r="I315" s="52"/>
      <c r="J315" s="52"/>
      <c r="K315" s="52"/>
      <c r="L315" s="52"/>
      <c r="M315" s="52"/>
      <c r="N315" s="52"/>
      <c r="O315" s="52"/>
      <c r="P315" s="52"/>
      <c r="Q315" s="52"/>
      <c r="R315" s="52"/>
      <c r="S315" s="52"/>
      <c r="T315" s="52"/>
      <c r="U315" s="52"/>
    </row>
    <row r="316" spans="1:21" s="61" customFormat="1" x14ac:dyDescent="0.35">
      <c r="A316" s="53"/>
      <c r="B316" s="52"/>
      <c r="C316" s="52"/>
      <c r="D316" s="52"/>
      <c r="E316" s="52"/>
      <c r="F316" s="52"/>
      <c r="G316" s="52"/>
      <c r="H316" s="52"/>
      <c r="I316" s="52"/>
      <c r="J316" s="52"/>
      <c r="K316" s="52"/>
      <c r="L316" s="52"/>
      <c r="M316" s="52"/>
      <c r="N316" s="52"/>
      <c r="O316" s="52"/>
      <c r="P316" s="52"/>
      <c r="Q316" s="52"/>
      <c r="R316" s="52"/>
      <c r="S316" s="52"/>
      <c r="T316" s="52"/>
      <c r="U316" s="52"/>
    </row>
    <row r="317" spans="1:21" s="61" customFormat="1" x14ac:dyDescent="0.35">
      <c r="A317" s="53"/>
      <c r="B317" s="52"/>
      <c r="C317" s="52"/>
      <c r="D317" s="52"/>
      <c r="E317" s="52"/>
      <c r="F317" s="52"/>
      <c r="G317" s="52"/>
      <c r="H317" s="52"/>
      <c r="I317" s="52"/>
      <c r="J317" s="52"/>
      <c r="K317" s="52"/>
      <c r="L317" s="52"/>
      <c r="M317" s="52"/>
      <c r="N317" s="52"/>
      <c r="O317" s="52"/>
      <c r="P317" s="52"/>
      <c r="Q317" s="52"/>
      <c r="R317" s="52"/>
      <c r="S317" s="52"/>
      <c r="T317" s="52"/>
      <c r="U317" s="52"/>
    </row>
    <row r="318" spans="1:21" s="61" customFormat="1" x14ac:dyDescent="0.35">
      <c r="A318" s="53"/>
      <c r="B318" s="52"/>
      <c r="C318" s="52"/>
      <c r="D318" s="52"/>
      <c r="E318" s="52"/>
      <c r="F318" s="52"/>
      <c r="G318" s="52"/>
      <c r="H318" s="52"/>
      <c r="I318" s="52"/>
      <c r="J318" s="52"/>
      <c r="K318" s="52"/>
      <c r="L318" s="52"/>
      <c r="M318" s="52"/>
      <c r="N318" s="52"/>
      <c r="O318" s="52"/>
      <c r="P318" s="52"/>
      <c r="Q318" s="52"/>
      <c r="R318" s="52"/>
      <c r="S318" s="52"/>
      <c r="T318" s="52"/>
      <c r="U318" s="52"/>
    </row>
    <row r="319" spans="1:21" s="61" customFormat="1" x14ac:dyDescent="0.35">
      <c r="A319" s="53"/>
      <c r="B319" s="52"/>
      <c r="C319" s="52"/>
      <c r="D319" s="52"/>
      <c r="E319" s="52"/>
      <c r="F319" s="52"/>
      <c r="G319" s="52"/>
      <c r="H319" s="52"/>
      <c r="I319" s="52"/>
      <c r="J319" s="52"/>
      <c r="K319" s="52"/>
      <c r="L319" s="52"/>
      <c r="M319" s="52"/>
      <c r="N319" s="52"/>
      <c r="O319" s="52"/>
      <c r="P319" s="52"/>
      <c r="Q319" s="52"/>
      <c r="R319" s="52"/>
      <c r="S319" s="52"/>
      <c r="T319" s="52"/>
      <c r="U319" s="52"/>
    </row>
    <row r="320" spans="1:21" s="61" customFormat="1" x14ac:dyDescent="0.35">
      <c r="A320" s="53"/>
      <c r="B320" s="52"/>
      <c r="C320" s="52"/>
      <c r="D320" s="52"/>
      <c r="E320" s="52"/>
      <c r="F320" s="52"/>
      <c r="G320" s="52"/>
      <c r="H320" s="52"/>
      <c r="I320" s="52"/>
      <c r="J320" s="52"/>
      <c r="K320" s="52"/>
      <c r="L320" s="52"/>
      <c r="M320" s="52"/>
      <c r="N320" s="52"/>
      <c r="O320" s="52"/>
      <c r="P320" s="52"/>
      <c r="Q320" s="52"/>
      <c r="R320" s="52"/>
      <c r="S320" s="52"/>
      <c r="T320" s="52"/>
      <c r="U320" s="52"/>
    </row>
    <row r="321" spans="1:21" s="61" customFormat="1" x14ac:dyDescent="0.35">
      <c r="A321" s="53"/>
      <c r="B321" s="52"/>
      <c r="C321" s="52"/>
      <c r="D321" s="52"/>
      <c r="E321" s="52"/>
      <c r="F321" s="52"/>
      <c r="G321" s="52"/>
      <c r="H321" s="52"/>
      <c r="I321" s="52"/>
      <c r="J321" s="52"/>
      <c r="K321" s="52"/>
      <c r="L321" s="52"/>
      <c r="M321" s="52"/>
      <c r="N321" s="52"/>
      <c r="O321" s="52"/>
      <c r="P321" s="52"/>
      <c r="Q321" s="52"/>
      <c r="R321" s="52"/>
      <c r="S321" s="52"/>
      <c r="T321" s="52"/>
      <c r="U321" s="52"/>
    </row>
    <row r="322" spans="1:21" s="61" customFormat="1" x14ac:dyDescent="0.35">
      <c r="A322" s="53"/>
      <c r="B322" s="52"/>
      <c r="C322" s="52"/>
      <c r="D322" s="52"/>
      <c r="E322" s="52"/>
      <c r="F322" s="52"/>
      <c r="G322" s="52"/>
      <c r="H322" s="52"/>
      <c r="I322" s="52"/>
      <c r="J322" s="52"/>
      <c r="K322" s="52"/>
      <c r="L322" s="52"/>
      <c r="M322" s="52"/>
      <c r="N322" s="52"/>
      <c r="O322" s="52"/>
      <c r="P322" s="52"/>
      <c r="Q322" s="52"/>
      <c r="R322" s="52"/>
      <c r="S322" s="52"/>
      <c r="T322" s="52"/>
      <c r="U322" s="52"/>
    </row>
    <row r="323" spans="1:21" s="61" customFormat="1" x14ac:dyDescent="0.35">
      <c r="A323" s="53"/>
      <c r="B323" s="52"/>
      <c r="C323" s="52"/>
      <c r="D323" s="52"/>
      <c r="E323" s="52"/>
      <c r="F323" s="52"/>
      <c r="G323" s="52"/>
      <c r="H323" s="52"/>
      <c r="I323" s="52"/>
      <c r="J323" s="52"/>
      <c r="K323" s="52"/>
      <c r="L323" s="52"/>
      <c r="M323" s="52"/>
      <c r="N323" s="52"/>
      <c r="O323" s="52"/>
      <c r="P323" s="52"/>
      <c r="Q323" s="52"/>
      <c r="R323" s="52"/>
      <c r="S323" s="52"/>
      <c r="T323" s="52"/>
      <c r="U323" s="52"/>
    </row>
    <row r="324" spans="1:21" s="61" customFormat="1" x14ac:dyDescent="0.35">
      <c r="A324" s="53"/>
      <c r="B324" s="52"/>
      <c r="C324" s="52"/>
      <c r="D324" s="52"/>
      <c r="E324" s="52"/>
      <c r="F324" s="52"/>
      <c r="G324" s="52"/>
      <c r="H324" s="52"/>
      <c r="I324" s="52"/>
      <c r="J324" s="52"/>
      <c r="K324" s="52"/>
      <c r="L324" s="52"/>
      <c r="M324" s="52"/>
      <c r="N324" s="52"/>
      <c r="O324" s="52"/>
      <c r="P324" s="52"/>
      <c r="Q324" s="52"/>
      <c r="R324" s="52"/>
      <c r="S324" s="52"/>
      <c r="T324" s="52"/>
      <c r="U324" s="52"/>
    </row>
    <row r="325" spans="1:21" s="61" customFormat="1" x14ac:dyDescent="0.35">
      <c r="A325" s="53"/>
      <c r="B325" s="52"/>
      <c r="C325" s="52"/>
      <c r="D325" s="52"/>
      <c r="E325" s="52"/>
      <c r="F325" s="52"/>
      <c r="G325" s="52"/>
      <c r="H325" s="52"/>
      <c r="I325" s="52"/>
      <c r="J325" s="52"/>
      <c r="K325" s="52"/>
      <c r="L325" s="52"/>
      <c r="M325" s="52"/>
      <c r="N325" s="52"/>
      <c r="O325" s="52"/>
      <c r="P325" s="52"/>
      <c r="Q325" s="52"/>
      <c r="R325" s="52"/>
      <c r="S325" s="52"/>
      <c r="T325" s="52"/>
      <c r="U325" s="52"/>
    </row>
    <row r="326" spans="1:21" s="61" customFormat="1" x14ac:dyDescent="0.35">
      <c r="A326" s="53"/>
      <c r="B326" s="52"/>
      <c r="C326" s="52"/>
      <c r="D326" s="52"/>
      <c r="E326" s="52"/>
      <c r="F326" s="52"/>
      <c r="G326" s="52"/>
      <c r="H326" s="52"/>
      <c r="I326" s="52"/>
      <c r="J326" s="52"/>
      <c r="K326" s="52"/>
      <c r="L326" s="52"/>
      <c r="M326" s="52"/>
      <c r="N326" s="52"/>
      <c r="O326" s="52"/>
      <c r="P326" s="52"/>
      <c r="Q326" s="52"/>
      <c r="R326" s="52"/>
      <c r="S326" s="52"/>
      <c r="T326" s="52"/>
      <c r="U326" s="52"/>
    </row>
    <row r="327" spans="1:21" s="61" customFormat="1" x14ac:dyDescent="0.35">
      <c r="A327" s="53"/>
      <c r="B327" s="52"/>
      <c r="C327" s="52"/>
      <c r="D327" s="52"/>
      <c r="E327" s="52"/>
      <c r="F327" s="52"/>
      <c r="G327" s="52"/>
      <c r="H327" s="52"/>
      <c r="I327" s="52"/>
      <c r="J327" s="52"/>
      <c r="K327" s="52"/>
      <c r="L327" s="52"/>
      <c r="M327" s="52"/>
      <c r="N327" s="52"/>
      <c r="O327" s="52"/>
      <c r="P327" s="52"/>
      <c r="Q327" s="52"/>
      <c r="R327" s="52"/>
      <c r="S327" s="52"/>
      <c r="T327" s="52"/>
      <c r="U327" s="52"/>
    </row>
    <row r="328" spans="1:21" s="61" customFormat="1" x14ac:dyDescent="0.35">
      <c r="A328" s="53"/>
      <c r="B328" s="52"/>
      <c r="C328" s="52"/>
      <c r="D328" s="52"/>
      <c r="E328" s="52"/>
      <c r="F328" s="52"/>
      <c r="G328" s="52"/>
      <c r="H328" s="52"/>
      <c r="I328" s="52"/>
      <c r="J328" s="52"/>
      <c r="K328" s="52"/>
      <c r="L328" s="52"/>
      <c r="M328" s="52"/>
      <c r="N328" s="52"/>
      <c r="O328" s="52"/>
      <c r="P328" s="52"/>
      <c r="Q328" s="52"/>
      <c r="R328" s="52"/>
      <c r="S328" s="52"/>
      <c r="T328" s="52"/>
      <c r="U328" s="52"/>
    </row>
    <row r="329" spans="1:21" s="61" customFormat="1" x14ac:dyDescent="0.35">
      <c r="A329" s="53"/>
      <c r="B329" s="52"/>
      <c r="C329" s="52"/>
      <c r="D329" s="52"/>
      <c r="E329" s="52"/>
      <c r="F329" s="52"/>
      <c r="G329" s="52"/>
      <c r="H329" s="52"/>
      <c r="I329" s="52"/>
      <c r="J329" s="52"/>
      <c r="K329" s="52"/>
      <c r="L329" s="52"/>
      <c r="M329" s="52"/>
      <c r="N329" s="52"/>
      <c r="O329" s="52"/>
      <c r="P329" s="52"/>
      <c r="Q329" s="52"/>
      <c r="R329" s="52"/>
      <c r="S329" s="52"/>
      <c r="T329" s="52"/>
      <c r="U329" s="52"/>
    </row>
    <row r="330" spans="1:21" s="61" customFormat="1" x14ac:dyDescent="0.35">
      <c r="A330" s="53"/>
      <c r="B330" s="52"/>
      <c r="C330" s="52"/>
      <c r="D330" s="52"/>
      <c r="E330" s="52"/>
      <c r="F330" s="52"/>
      <c r="G330" s="52"/>
      <c r="H330" s="52"/>
      <c r="I330" s="52"/>
      <c r="J330" s="52"/>
      <c r="K330" s="52"/>
      <c r="L330" s="52"/>
      <c r="M330" s="52"/>
      <c r="N330" s="52"/>
      <c r="O330" s="52"/>
      <c r="P330" s="52"/>
      <c r="Q330" s="52"/>
      <c r="R330" s="52"/>
      <c r="S330" s="52"/>
      <c r="T330" s="52"/>
      <c r="U330" s="52"/>
    </row>
    <row r="331" spans="1:21" s="61" customFormat="1" x14ac:dyDescent="0.35">
      <c r="A331" s="53"/>
      <c r="B331" s="52"/>
      <c r="C331" s="52"/>
      <c r="D331" s="52"/>
      <c r="E331" s="52"/>
      <c r="F331" s="52"/>
      <c r="G331" s="52"/>
      <c r="H331" s="52"/>
      <c r="I331" s="52"/>
      <c r="J331" s="52"/>
      <c r="K331" s="52"/>
      <c r="L331" s="52"/>
      <c r="M331" s="52"/>
      <c r="N331" s="52"/>
      <c r="O331" s="52"/>
      <c r="P331" s="52"/>
      <c r="Q331" s="52"/>
      <c r="R331" s="52"/>
      <c r="S331" s="52"/>
      <c r="T331" s="52"/>
      <c r="U331" s="52"/>
    </row>
    <row r="332" spans="1:21" s="61" customFormat="1" x14ac:dyDescent="0.35">
      <c r="A332" s="53"/>
      <c r="B332" s="52"/>
      <c r="C332" s="52"/>
      <c r="D332" s="52"/>
      <c r="E332" s="52"/>
      <c r="F332" s="52"/>
      <c r="G332" s="52"/>
      <c r="H332" s="52"/>
      <c r="I332" s="52"/>
      <c r="J332" s="52"/>
      <c r="K332" s="52"/>
      <c r="L332" s="52"/>
      <c r="M332" s="52"/>
      <c r="N332" s="52"/>
      <c r="O332" s="52"/>
      <c r="P332" s="52"/>
      <c r="Q332" s="52"/>
      <c r="R332" s="52"/>
      <c r="S332" s="52"/>
      <c r="T332" s="52"/>
      <c r="U332" s="52"/>
    </row>
    <row r="333" spans="1:21" s="61" customFormat="1" x14ac:dyDescent="0.35">
      <c r="A333" s="53"/>
      <c r="B333" s="52"/>
      <c r="C333" s="52"/>
      <c r="D333" s="52"/>
      <c r="E333" s="52"/>
      <c r="F333" s="52"/>
      <c r="G333" s="52"/>
      <c r="H333" s="52"/>
      <c r="I333" s="52"/>
      <c r="J333" s="52"/>
      <c r="K333" s="52"/>
      <c r="L333" s="52"/>
      <c r="M333" s="52"/>
      <c r="N333" s="52"/>
      <c r="O333" s="52"/>
      <c r="P333" s="52"/>
      <c r="Q333" s="52"/>
      <c r="R333" s="52"/>
      <c r="S333" s="52"/>
      <c r="T333" s="52"/>
      <c r="U333" s="52"/>
    </row>
    <row r="334" spans="1:21" s="61" customFormat="1" x14ac:dyDescent="0.35">
      <c r="A334" s="53"/>
      <c r="B334" s="52"/>
      <c r="C334" s="52"/>
      <c r="D334" s="52"/>
      <c r="E334" s="52"/>
      <c r="F334" s="52"/>
      <c r="G334" s="52"/>
      <c r="H334" s="52"/>
      <c r="I334" s="52"/>
      <c r="J334" s="52"/>
      <c r="K334" s="52"/>
      <c r="L334" s="52"/>
      <c r="M334" s="52"/>
      <c r="N334" s="52"/>
      <c r="O334" s="52"/>
      <c r="P334" s="52"/>
      <c r="Q334" s="52"/>
      <c r="R334" s="52"/>
      <c r="S334" s="52"/>
      <c r="T334" s="52"/>
      <c r="U334" s="52"/>
    </row>
    <row r="335" spans="1:21" s="61" customFormat="1" x14ac:dyDescent="0.35">
      <c r="A335" s="53"/>
      <c r="B335" s="52"/>
      <c r="C335" s="52"/>
      <c r="D335" s="52"/>
      <c r="E335" s="52"/>
      <c r="F335" s="52"/>
      <c r="G335" s="52"/>
      <c r="H335" s="52"/>
      <c r="I335" s="52"/>
      <c r="J335" s="52"/>
      <c r="K335" s="52"/>
      <c r="L335" s="52"/>
      <c r="M335" s="52"/>
      <c r="N335" s="52"/>
      <c r="O335" s="52"/>
      <c r="P335" s="52"/>
      <c r="Q335" s="52"/>
      <c r="R335" s="52"/>
      <c r="S335" s="52"/>
      <c r="T335" s="52"/>
      <c r="U335" s="52"/>
    </row>
    <row r="336" spans="1:21" s="61" customFormat="1" x14ac:dyDescent="0.35">
      <c r="A336" s="53"/>
      <c r="B336" s="52"/>
      <c r="C336" s="52"/>
      <c r="D336" s="52"/>
      <c r="E336" s="52"/>
      <c r="F336" s="52"/>
      <c r="G336" s="52"/>
      <c r="H336" s="52"/>
      <c r="I336" s="52"/>
      <c r="J336" s="52"/>
      <c r="K336" s="52"/>
      <c r="L336" s="52"/>
      <c r="M336" s="52"/>
      <c r="N336" s="52"/>
      <c r="O336" s="52"/>
      <c r="P336" s="52"/>
      <c r="Q336" s="52"/>
      <c r="R336" s="52"/>
      <c r="S336" s="52"/>
      <c r="T336" s="52"/>
      <c r="U336" s="52"/>
    </row>
    <row r="337" spans="1:21" s="61" customFormat="1" x14ac:dyDescent="0.35">
      <c r="A337" s="53"/>
      <c r="B337" s="52"/>
      <c r="C337" s="52"/>
      <c r="D337" s="52"/>
      <c r="E337" s="52"/>
      <c r="F337" s="52"/>
      <c r="G337" s="52"/>
      <c r="H337" s="52"/>
      <c r="I337" s="52"/>
      <c r="J337" s="52"/>
      <c r="K337" s="52"/>
      <c r="L337" s="52"/>
      <c r="M337" s="52"/>
      <c r="N337" s="52"/>
      <c r="O337" s="52"/>
      <c r="P337" s="52"/>
      <c r="Q337" s="52"/>
      <c r="R337" s="52"/>
      <c r="S337" s="52"/>
      <c r="T337" s="52"/>
      <c r="U337" s="52"/>
    </row>
    <row r="338" spans="1:21" s="61" customFormat="1" x14ac:dyDescent="0.35">
      <c r="A338" s="53"/>
      <c r="B338" s="52"/>
      <c r="C338" s="52"/>
      <c r="D338" s="52"/>
      <c r="E338" s="52"/>
      <c r="F338" s="52"/>
      <c r="G338" s="52"/>
      <c r="H338" s="52"/>
      <c r="I338" s="52"/>
      <c r="J338" s="52"/>
      <c r="K338" s="52"/>
      <c r="L338" s="52"/>
      <c r="M338" s="52"/>
      <c r="N338" s="52"/>
      <c r="O338" s="52"/>
      <c r="P338" s="52"/>
      <c r="Q338" s="52"/>
      <c r="R338" s="52"/>
      <c r="S338" s="52"/>
      <c r="T338" s="52"/>
      <c r="U338" s="52"/>
    </row>
    <row r="339" spans="1:21" s="61" customFormat="1" x14ac:dyDescent="0.35">
      <c r="A339" s="53"/>
      <c r="B339" s="52"/>
      <c r="C339" s="52"/>
      <c r="D339" s="52"/>
      <c r="E339" s="52"/>
      <c r="F339" s="52"/>
      <c r="G339" s="52"/>
      <c r="H339" s="52"/>
      <c r="I339" s="52"/>
      <c r="J339" s="52"/>
      <c r="K339" s="52"/>
      <c r="L339" s="52"/>
      <c r="M339" s="52"/>
      <c r="N339" s="52"/>
      <c r="O339" s="52"/>
      <c r="P339" s="52"/>
      <c r="Q339" s="52"/>
      <c r="R339" s="52"/>
      <c r="S339" s="52"/>
      <c r="T339" s="52"/>
      <c r="U339" s="52"/>
    </row>
    <row r="340" spans="1:21" s="61" customFormat="1" x14ac:dyDescent="0.35">
      <c r="A340" s="53"/>
      <c r="B340" s="52"/>
      <c r="C340" s="52"/>
      <c r="D340" s="52"/>
      <c r="E340" s="52"/>
      <c r="F340" s="52"/>
      <c r="G340" s="52"/>
      <c r="H340" s="52"/>
      <c r="I340" s="52"/>
      <c r="J340" s="52"/>
      <c r="K340" s="52"/>
      <c r="L340" s="52"/>
      <c r="M340" s="52"/>
      <c r="N340" s="52"/>
      <c r="O340" s="52"/>
      <c r="P340" s="52"/>
      <c r="Q340" s="52"/>
      <c r="R340" s="52"/>
      <c r="S340" s="52"/>
      <c r="T340" s="52"/>
      <c r="U340" s="52"/>
    </row>
    <row r="341" spans="1:21" s="61" customFormat="1" x14ac:dyDescent="0.35">
      <c r="A341" s="53"/>
      <c r="B341" s="52"/>
      <c r="C341" s="52"/>
      <c r="D341" s="52"/>
      <c r="E341" s="52"/>
      <c r="F341" s="52"/>
      <c r="G341" s="52"/>
      <c r="H341" s="52"/>
      <c r="I341" s="52"/>
      <c r="J341" s="52"/>
      <c r="K341" s="52"/>
      <c r="L341" s="52"/>
      <c r="M341" s="52"/>
      <c r="N341" s="52"/>
      <c r="O341" s="52"/>
      <c r="P341" s="52"/>
      <c r="Q341" s="52"/>
      <c r="R341" s="52"/>
      <c r="S341" s="52"/>
      <c r="T341" s="52"/>
      <c r="U341" s="52"/>
    </row>
    <row r="342" spans="1:21" s="61" customFormat="1" x14ac:dyDescent="0.35">
      <c r="A342" s="53"/>
      <c r="B342" s="52"/>
      <c r="C342" s="52"/>
      <c r="D342" s="52"/>
      <c r="E342" s="52"/>
      <c r="F342" s="52"/>
      <c r="G342" s="52"/>
      <c r="H342" s="52"/>
      <c r="I342" s="52"/>
      <c r="J342" s="52"/>
      <c r="K342" s="52"/>
      <c r="L342" s="52"/>
      <c r="M342" s="52"/>
      <c r="N342" s="52"/>
      <c r="O342" s="52"/>
      <c r="P342" s="52"/>
      <c r="Q342" s="52"/>
      <c r="R342" s="52"/>
      <c r="S342" s="52"/>
      <c r="T342" s="52"/>
      <c r="U342" s="52"/>
    </row>
    <row r="343" spans="1:21" s="61" customFormat="1" x14ac:dyDescent="0.35">
      <c r="A343" s="53"/>
      <c r="B343" s="52"/>
      <c r="C343" s="52"/>
      <c r="D343" s="52"/>
      <c r="E343" s="52"/>
      <c r="F343" s="52"/>
      <c r="G343" s="52"/>
      <c r="H343" s="52"/>
      <c r="I343" s="52"/>
      <c r="J343" s="52"/>
      <c r="K343" s="52"/>
      <c r="L343" s="52"/>
      <c r="M343" s="52"/>
      <c r="N343" s="52"/>
      <c r="O343" s="52"/>
      <c r="P343" s="52"/>
      <c r="Q343" s="52"/>
      <c r="R343" s="52"/>
      <c r="S343" s="52"/>
      <c r="T343" s="52"/>
      <c r="U343" s="52"/>
    </row>
    <row r="344" spans="1:21" s="61" customFormat="1" x14ac:dyDescent="0.35">
      <c r="A344" s="53"/>
      <c r="B344" s="52"/>
      <c r="C344" s="52"/>
      <c r="D344" s="52"/>
      <c r="E344" s="52"/>
      <c r="F344" s="52"/>
      <c r="G344" s="52"/>
      <c r="H344" s="52"/>
      <c r="I344" s="52"/>
      <c r="J344" s="52"/>
      <c r="K344" s="52"/>
      <c r="L344" s="52"/>
      <c r="M344" s="52"/>
      <c r="N344" s="52"/>
      <c r="O344" s="52"/>
      <c r="P344" s="52"/>
      <c r="Q344" s="52"/>
      <c r="R344" s="52"/>
      <c r="S344" s="52"/>
      <c r="T344" s="52"/>
      <c r="U344" s="52"/>
    </row>
    <row r="345" spans="1:21" s="61" customFormat="1" x14ac:dyDescent="0.35">
      <c r="A345" s="53"/>
      <c r="B345" s="52"/>
      <c r="C345" s="52"/>
      <c r="D345" s="52"/>
      <c r="E345" s="52"/>
      <c r="F345" s="52"/>
      <c r="G345" s="52"/>
      <c r="H345" s="52"/>
      <c r="I345" s="52"/>
      <c r="J345" s="52"/>
      <c r="K345" s="52"/>
      <c r="L345" s="52"/>
      <c r="M345" s="52"/>
      <c r="N345" s="52"/>
      <c r="O345" s="52"/>
      <c r="P345" s="52"/>
      <c r="Q345" s="52"/>
      <c r="R345" s="52"/>
      <c r="S345" s="52"/>
      <c r="T345" s="52"/>
      <c r="U345" s="52"/>
    </row>
    <row r="346" spans="1:21" s="61" customFormat="1" x14ac:dyDescent="0.35">
      <c r="A346" s="53"/>
      <c r="B346" s="52"/>
      <c r="C346" s="52"/>
      <c r="D346" s="52"/>
      <c r="E346" s="52"/>
      <c r="F346" s="52"/>
      <c r="G346" s="52"/>
      <c r="H346" s="52"/>
      <c r="I346" s="52"/>
      <c r="J346" s="52"/>
      <c r="K346" s="52"/>
      <c r="L346" s="52"/>
      <c r="M346" s="52"/>
      <c r="N346" s="52"/>
      <c r="O346" s="52"/>
      <c r="P346" s="52"/>
      <c r="Q346" s="52"/>
      <c r="R346" s="52"/>
      <c r="S346" s="52"/>
      <c r="T346" s="52"/>
      <c r="U346" s="52"/>
    </row>
    <row r="347" spans="1:21" s="61" customFormat="1" x14ac:dyDescent="0.35">
      <c r="A347" s="53"/>
      <c r="B347" s="52"/>
      <c r="C347" s="52"/>
      <c r="D347" s="52"/>
      <c r="E347" s="52"/>
      <c r="F347" s="52"/>
      <c r="G347" s="52"/>
      <c r="H347" s="52"/>
      <c r="I347" s="52"/>
      <c r="J347" s="52"/>
      <c r="K347" s="52"/>
      <c r="L347" s="52"/>
      <c r="M347" s="52"/>
      <c r="N347" s="52"/>
      <c r="O347" s="52"/>
      <c r="P347" s="52"/>
      <c r="Q347" s="52"/>
      <c r="R347" s="52"/>
      <c r="S347" s="52"/>
      <c r="T347" s="52"/>
      <c r="U347" s="52"/>
    </row>
    <row r="348" spans="1:21" s="61" customFormat="1" x14ac:dyDescent="0.35">
      <c r="A348" s="53"/>
      <c r="B348" s="52"/>
      <c r="C348" s="52"/>
      <c r="D348" s="52"/>
      <c r="E348" s="52"/>
      <c r="F348" s="52"/>
      <c r="G348" s="52"/>
      <c r="H348" s="52"/>
      <c r="I348" s="52"/>
      <c r="J348" s="52"/>
      <c r="K348" s="52"/>
      <c r="L348" s="52"/>
      <c r="M348" s="52"/>
      <c r="N348" s="52"/>
      <c r="O348" s="52"/>
      <c r="P348" s="52"/>
      <c r="Q348" s="52"/>
      <c r="R348" s="52"/>
      <c r="S348" s="52"/>
      <c r="T348" s="52"/>
      <c r="U348" s="52"/>
    </row>
    <row r="349" spans="1:21" s="61" customFormat="1" x14ac:dyDescent="0.35">
      <c r="A349" s="53"/>
      <c r="B349" s="52"/>
      <c r="C349" s="52"/>
      <c r="D349" s="52"/>
      <c r="E349" s="52"/>
      <c r="F349" s="52"/>
      <c r="G349" s="52"/>
      <c r="H349" s="52"/>
      <c r="I349" s="52"/>
      <c r="J349" s="52"/>
      <c r="K349" s="52"/>
      <c r="L349" s="52"/>
      <c r="M349" s="52"/>
      <c r="N349" s="52"/>
      <c r="O349" s="52"/>
      <c r="P349" s="52"/>
      <c r="Q349" s="52"/>
      <c r="R349" s="52"/>
      <c r="S349" s="52"/>
      <c r="T349" s="52"/>
      <c r="U349" s="52"/>
    </row>
    <row r="350" spans="1:21" s="61" customFormat="1" x14ac:dyDescent="0.35">
      <c r="A350" s="53"/>
      <c r="B350" s="52"/>
      <c r="C350" s="52"/>
      <c r="D350" s="52"/>
      <c r="E350" s="52"/>
      <c r="F350" s="52"/>
      <c r="G350" s="52"/>
      <c r="H350" s="52"/>
      <c r="I350" s="52"/>
      <c r="J350" s="52"/>
      <c r="K350" s="52"/>
      <c r="L350" s="52"/>
      <c r="M350" s="52"/>
      <c r="N350" s="52"/>
      <c r="O350" s="52"/>
      <c r="P350" s="52"/>
      <c r="Q350" s="52"/>
      <c r="R350" s="52"/>
      <c r="S350" s="52"/>
      <c r="T350" s="52"/>
      <c r="U350" s="52"/>
    </row>
    <row r="351" spans="1:21" s="61" customFormat="1" x14ac:dyDescent="0.35">
      <c r="A351" s="53"/>
      <c r="B351" s="52"/>
      <c r="C351" s="52"/>
      <c r="D351" s="52"/>
      <c r="E351" s="52"/>
      <c r="F351" s="52"/>
      <c r="G351" s="52"/>
      <c r="H351" s="52"/>
      <c r="I351" s="52"/>
      <c r="J351" s="52"/>
      <c r="K351" s="52"/>
      <c r="L351" s="52"/>
      <c r="M351" s="52"/>
      <c r="N351" s="52"/>
      <c r="O351" s="52"/>
      <c r="P351" s="52"/>
      <c r="Q351" s="52"/>
      <c r="R351" s="52"/>
      <c r="S351" s="52"/>
      <c r="T351" s="52"/>
      <c r="U351" s="52"/>
    </row>
    <row r="352" spans="1:21" s="61" customFormat="1" x14ac:dyDescent="0.35">
      <c r="A352" s="53"/>
      <c r="B352" s="52"/>
      <c r="C352" s="52"/>
      <c r="D352" s="52"/>
      <c r="E352" s="52"/>
      <c r="F352" s="52"/>
      <c r="G352" s="52"/>
      <c r="H352" s="52"/>
      <c r="I352" s="52"/>
      <c r="J352" s="52"/>
      <c r="K352" s="52"/>
      <c r="L352" s="52"/>
      <c r="M352" s="52"/>
      <c r="N352" s="52"/>
      <c r="O352" s="52"/>
      <c r="P352" s="52"/>
      <c r="Q352" s="52"/>
      <c r="R352" s="52"/>
      <c r="S352" s="52"/>
      <c r="T352" s="52"/>
      <c r="U352" s="52"/>
    </row>
    <row r="353" spans="1:21" s="61" customFormat="1" x14ac:dyDescent="0.35">
      <c r="A353" s="53"/>
      <c r="B353" s="52"/>
      <c r="C353" s="52"/>
      <c r="D353" s="52"/>
      <c r="E353" s="52"/>
      <c r="F353" s="52"/>
      <c r="G353" s="52"/>
      <c r="H353" s="52"/>
      <c r="I353" s="52"/>
      <c r="J353" s="52"/>
      <c r="K353" s="52"/>
      <c r="L353" s="52"/>
      <c r="M353" s="52"/>
      <c r="N353" s="52"/>
      <c r="O353" s="52"/>
      <c r="P353" s="52"/>
      <c r="Q353" s="52"/>
      <c r="R353" s="52"/>
      <c r="S353" s="52"/>
      <c r="T353" s="52"/>
      <c r="U353" s="52"/>
    </row>
    <row r="354" spans="1:21" s="61" customFormat="1" x14ac:dyDescent="0.35">
      <c r="A354" s="53"/>
      <c r="B354" s="52"/>
      <c r="C354" s="52"/>
      <c r="D354" s="52"/>
      <c r="E354" s="52"/>
      <c r="F354" s="52"/>
      <c r="G354" s="52"/>
      <c r="H354" s="52"/>
      <c r="I354" s="52"/>
      <c r="J354" s="52"/>
      <c r="K354" s="52"/>
      <c r="L354" s="52"/>
      <c r="M354" s="52"/>
      <c r="N354" s="52"/>
      <c r="O354" s="52"/>
      <c r="P354" s="52"/>
      <c r="Q354" s="52"/>
      <c r="R354" s="52"/>
      <c r="S354" s="52"/>
      <c r="T354" s="52"/>
      <c r="U354" s="52"/>
    </row>
    <row r="355" spans="1:21" s="61" customFormat="1" x14ac:dyDescent="0.35">
      <c r="A355" s="53"/>
      <c r="B355" s="52"/>
      <c r="C355" s="52"/>
      <c r="D355" s="52"/>
      <c r="E355" s="52"/>
      <c r="F355" s="52"/>
      <c r="G355" s="52"/>
      <c r="H355" s="52"/>
      <c r="I355" s="52"/>
      <c r="J355" s="52"/>
      <c r="K355" s="52"/>
      <c r="L355" s="52"/>
      <c r="M355" s="52"/>
      <c r="N355" s="52"/>
      <c r="O355" s="52"/>
      <c r="P355" s="52"/>
      <c r="Q355" s="52"/>
      <c r="R355" s="52"/>
      <c r="S355" s="52"/>
      <c r="T355" s="52"/>
      <c r="U355" s="52"/>
    </row>
    <row r="356" spans="1:21" s="61" customFormat="1" x14ac:dyDescent="0.35">
      <c r="A356" s="53"/>
      <c r="B356" s="52"/>
      <c r="C356" s="52"/>
      <c r="D356" s="52"/>
      <c r="E356" s="52"/>
      <c r="F356" s="52"/>
      <c r="G356" s="52"/>
      <c r="H356" s="52"/>
      <c r="I356" s="52"/>
      <c r="J356" s="52"/>
      <c r="K356" s="52"/>
      <c r="L356" s="52"/>
      <c r="M356" s="52"/>
      <c r="N356" s="52"/>
      <c r="O356" s="52"/>
      <c r="P356" s="52"/>
      <c r="Q356" s="52"/>
      <c r="R356" s="52"/>
      <c r="S356" s="52"/>
      <c r="T356" s="52"/>
      <c r="U356" s="52"/>
    </row>
    <row r="357" spans="1:21" s="61" customFormat="1" x14ac:dyDescent="0.35">
      <c r="A357" s="53"/>
      <c r="B357" s="52"/>
      <c r="C357" s="52"/>
      <c r="D357" s="52"/>
      <c r="E357" s="52"/>
      <c r="F357" s="52"/>
      <c r="G357" s="52"/>
      <c r="H357" s="52"/>
      <c r="I357" s="52"/>
      <c r="J357" s="52"/>
      <c r="K357" s="52"/>
      <c r="L357" s="52"/>
      <c r="M357" s="52"/>
      <c r="N357" s="52"/>
      <c r="O357" s="52"/>
      <c r="P357" s="52"/>
      <c r="Q357" s="52"/>
      <c r="R357" s="52"/>
      <c r="S357" s="52"/>
      <c r="T357" s="52"/>
      <c r="U357" s="52"/>
    </row>
    <row r="358" spans="1:21" s="61" customFormat="1" x14ac:dyDescent="0.35">
      <c r="A358" s="53"/>
      <c r="B358" s="52"/>
      <c r="C358" s="52"/>
      <c r="D358" s="52"/>
      <c r="E358" s="52"/>
      <c r="F358" s="52"/>
      <c r="G358" s="52"/>
      <c r="H358" s="52"/>
      <c r="I358" s="52"/>
      <c r="J358" s="52"/>
      <c r="K358" s="52"/>
      <c r="L358" s="52"/>
      <c r="M358" s="52"/>
      <c r="N358" s="52"/>
      <c r="O358" s="52"/>
      <c r="P358" s="52"/>
      <c r="Q358" s="52"/>
      <c r="R358" s="52"/>
      <c r="S358" s="52"/>
      <c r="T358" s="52"/>
      <c r="U358" s="52"/>
    </row>
    <row r="359" spans="1:21" s="61" customFormat="1" x14ac:dyDescent="0.35">
      <c r="A359" s="53"/>
      <c r="B359" s="52"/>
      <c r="C359" s="52"/>
      <c r="D359" s="52"/>
      <c r="E359" s="52"/>
      <c r="F359" s="52"/>
      <c r="G359" s="52"/>
      <c r="H359" s="52"/>
      <c r="I359" s="52"/>
      <c r="J359" s="52"/>
      <c r="K359" s="52"/>
      <c r="L359" s="52"/>
      <c r="M359" s="52"/>
      <c r="N359" s="52"/>
      <c r="O359" s="52"/>
      <c r="P359" s="52"/>
      <c r="Q359" s="52"/>
      <c r="R359" s="52"/>
      <c r="S359" s="52"/>
      <c r="T359" s="52"/>
      <c r="U359" s="52"/>
    </row>
    <row r="360" spans="1:21" s="61" customFormat="1" x14ac:dyDescent="0.35">
      <c r="A360" s="53"/>
      <c r="B360" s="52"/>
      <c r="C360" s="52"/>
      <c r="D360" s="52"/>
      <c r="E360" s="52"/>
      <c r="F360" s="52"/>
      <c r="G360" s="52"/>
      <c r="H360" s="52"/>
      <c r="I360" s="52"/>
      <c r="J360" s="52"/>
      <c r="K360" s="52"/>
      <c r="L360" s="52"/>
      <c r="M360" s="52"/>
      <c r="N360" s="52"/>
      <c r="O360" s="52"/>
      <c r="P360" s="52"/>
      <c r="Q360" s="52"/>
      <c r="R360" s="52"/>
      <c r="S360" s="52"/>
      <c r="T360" s="52"/>
      <c r="U360" s="52"/>
    </row>
    <row r="361" spans="1:21" s="61" customFormat="1" x14ac:dyDescent="0.35">
      <c r="A361" s="53"/>
      <c r="B361" s="52"/>
      <c r="C361" s="52"/>
      <c r="D361" s="52"/>
      <c r="E361" s="52"/>
      <c r="F361" s="52"/>
      <c r="G361" s="52"/>
      <c r="H361" s="52"/>
      <c r="I361" s="52"/>
      <c r="J361" s="52"/>
      <c r="K361" s="52"/>
      <c r="L361" s="52"/>
      <c r="M361" s="52"/>
      <c r="N361" s="52"/>
      <c r="O361" s="52"/>
      <c r="P361" s="52"/>
      <c r="Q361" s="52"/>
      <c r="R361" s="52"/>
      <c r="S361" s="52"/>
      <c r="T361" s="52"/>
      <c r="U361" s="52"/>
    </row>
    <row r="362" spans="1:21" s="61" customFormat="1" x14ac:dyDescent="0.35">
      <c r="A362" s="53"/>
      <c r="B362" s="52"/>
      <c r="C362" s="52"/>
      <c r="D362" s="52"/>
      <c r="E362" s="52"/>
      <c r="F362" s="52"/>
      <c r="G362" s="52"/>
      <c r="H362" s="52"/>
      <c r="I362" s="52"/>
      <c r="J362" s="52"/>
      <c r="K362" s="52"/>
      <c r="L362" s="52"/>
      <c r="M362" s="52"/>
      <c r="N362" s="52"/>
      <c r="O362" s="52"/>
      <c r="P362" s="52"/>
      <c r="Q362" s="52"/>
      <c r="R362" s="52"/>
      <c r="S362" s="52"/>
      <c r="T362" s="52"/>
      <c r="U362" s="52"/>
    </row>
    <row r="363" spans="1:21" s="61" customFormat="1" x14ac:dyDescent="0.35">
      <c r="A363" s="53"/>
      <c r="B363" s="52"/>
      <c r="C363" s="52"/>
      <c r="D363" s="52"/>
      <c r="E363" s="52"/>
      <c r="F363" s="52"/>
      <c r="G363" s="52"/>
      <c r="H363" s="52"/>
      <c r="I363" s="52"/>
      <c r="J363" s="52"/>
      <c r="K363" s="52"/>
      <c r="L363" s="52"/>
      <c r="M363" s="52"/>
      <c r="N363" s="52"/>
      <c r="O363" s="52"/>
      <c r="P363" s="52"/>
      <c r="Q363" s="52"/>
      <c r="R363" s="52"/>
      <c r="S363" s="52"/>
      <c r="T363" s="52"/>
      <c r="U363" s="52"/>
    </row>
    <row r="364" spans="1:21" s="61" customFormat="1" x14ac:dyDescent="0.35">
      <c r="A364" s="53"/>
      <c r="B364" s="52"/>
      <c r="C364" s="52"/>
      <c r="D364" s="52"/>
      <c r="E364" s="52"/>
      <c r="F364" s="52"/>
      <c r="G364" s="52"/>
      <c r="H364" s="52"/>
      <c r="I364" s="52"/>
      <c r="J364" s="52"/>
      <c r="K364" s="52"/>
      <c r="L364" s="52"/>
      <c r="M364" s="52"/>
      <c r="N364" s="52"/>
      <c r="O364" s="52"/>
      <c r="P364" s="52"/>
      <c r="Q364" s="52"/>
      <c r="R364" s="52"/>
      <c r="S364" s="52"/>
      <c r="T364" s="52"/>
      <c r="U364" s="52"/>
    </row>
    <row r="365" spans="1:21" s="61" customFormat="1" x14ac:dyDescent="0.35">
      <c r="A365" s="53"/>
      <c r="B365" s="52"/>
      <c r="C365" s="52"/>
      <c r="D365" s="52"/>
      <c r="E365" s="52"/>
      <c r="F365" s="52"/>
      <c r="G365" s="52"/>
      <c r="H365" s="52"/>
      <c r="I365" s="52"/>
      <c r="J365" s="52"/>
      <c r="K365" s="52"/>
      <c r="L365" s="52"/>
      <c r="M365" s="52"/>
      <c r="N365" s="52"/>
      <c r="O365" s="52"/>
      <c r="P365" s="52"/>
      <c r="Q365" s="52"/>
      <c r="R365" s="52"/>
      <c r="S365" s="52"/>
      <c r="T365" s="52"/>
      <c r="U365" s="52"/>
    </row>
    <row r="366" spans="1:21" s="61" customFormat="1" x14ac:dyDescent="0.35">
      <c r="A366" s="53"/>
      <c r="B366" s="52"/>
      <c r="C366" s="52"/>
      <c r="D366" s="52"/>
      <c r="E366" s="52"/>
      <c r="F366" s="52"/>
      <c r="G366" s="52"/>
      <c r="H366" s="52"/>
      <c r="I366" s="52"/>
      <c r="J366" s="52"/>
      <c r="K366" s="52"/>
      <c r="L366" s="52"/>
      <c r="M366" s="52"/>
      <c r="N366" s="52"/>
      <c r="O366" s="52"/>
      <c r="P366" s="52"/>
      <c r="Q366" s="52"/>
      <c r="R366" s="52"/>
      <c r="S366" s="52"/>
      <c r="T366" s="52"/>
      <c r="U366" s="52"/>
    </row>
    <row r="367" spans="1:21" s="61" customFormat="1" x14ac:dyDescent="0.35">
      <c r="A367" s="53"/>
      <c r="B367" s="52"/>
      <c r="C367" s="52"/>
      <c r="D367" s="52"/>
      <c r="E367" s="52"/>
      <c r="F367" s="52"/>
      <c r="G367" s="52"/>
      <c r="H367" s="52"/>
      <c r="I367" s="52"/>
      <c r="J367" s="52"/>
      <c r="K367" s="52"/>
      <c r="L367" s="52"/>
      <c r="M367" s="52"/>
      <c r="N367" s="52"/>
      <c r="O367" s="52"/>
      <c r="P367" s="52"/>
      <c r="Q367" s="52"/>
      <c r="R367" s="52"/>
      <c r="S367" s="52"/>
      <c r="T367" s="52"/>
      <c r="U367" s="52"/>
    </row>
    <row r="368" spans="1:21" s="61" customFormat="1" x14ac:dyDescent="0.35">
      <c r="A368" s="53"/>
      <c r="B368" s="52"/>
      <c r="C368" s="52"/>
      <c r="D368" s="52"/>
      <c r="E368" s="52"/>
      <c r="F368" s="52"/>
      <c r="G368" s="52"/>
      <c r="H368" s="52"/>
      <c r="I368" s="52"/>
      <c r="J368" s="52"/>
      <c r="K368" s="52"/>
      <c r="L368" s="52"/>
      <c r="M368" s="52"/>
      <c r="N368" s="52"/>
      <c r="O368" s="52"/>
      <c r="P368" s="52"/>
      <c r="Q368" s="52"/>
      <c r="R368" s="52"/>
      <c r="S368" s="52"/>
      <c r="T368" s="52"/>
      <c r="U368" s="52"/>
    </row>
    <row r="369" spans="1:21" s="61" customFormat="1" x14ac:dyDescent="0.35">
      <c r="A369" s="53"/>
      <c r="B369" s="52"/>
      <c r="C369" s="52"/>
      <c r="D369" s="52"/>
      <c r="E369" s="52"/>
      <c r="F369" s="52"/>
      <c r="G369" s="52"/>
      <c r="H369" s="52"/>
      <c r="I369" s="52"/>
      <c r="J369" s="52"/>
      <c r="K369" s="52"/>
      <c r="L369" s="52"/>
      <c r="M369" s="52"/>
      <c r="N369" s="52"/>
      <c r="O369" s="52"/>
      <c r="P369" s="52"/>
      <c r="Q369" s="52"/>
      <c r="R369" s="52"/>
      <c r="S369" s="52"/>
      <c r="T369" s="52"/>
      <c r="U369" s="52"/>
    </row>
    <row r="370" spans="1:21" s="61" customFormat="1" x14ac:dyDescent="0.35">
      <c r="A370" s="53"/>
      <c r="B370" s="52"/>
      <c r="C370" s="52"/>
      <c r="D370" s="52"/>
      <c r="E370" s="52"/>
      <c r="F370" s="52"/>
      <c r="G370" s="52"/>
      <c r="H370" s="52"/>
      <c r="I370" s="52"/>
      <c r="J370" s="52"/>
      <c r="K370" s="52"/>
      <c r="L370" s="52"/>
      <c r="M370" s="52"/>
      <c r="N370" s="52"/>
      <c r="O370" s="52"/>
      <c r="P370" s="52"/>
      <c r="Q370" s="52"/>
      <c r="R370" s="52"/>
      <c r="S370" s="52"/>
      <c r="T370" s="52"/>
      <c r="U370" s="52"/>
    </row>
    <row r="371" spans="1:21" s="61" customFormat="1" x14ac:dyDescent="0.35">
      <c r="A371" s="53"/>
      <c r="B371" s="52"/>
      <c r="C371" s="52"/>
      <c r="D371" s="52"/>
      <c r="E371" s="52"/>
      <c r="F371" s="52"/>
      <c r="G371" s="52"/>
      <c r="H371" s="52"/>
      <c r="I371" s="52"/>
      <c r="J371" s="52"/>
      <c r="K371" s="52"/>
      <c r="L371" s="52"/>
      <c r="M371" s="52"/>
      <c r="N371" s="52"/>
      <c r="O371" s="52"/>
      <c r="P371" s="52"/>
      <c r="Q371" s="52"/>
      <c r="R371" s="52"/>
      <c r="S371" s="52"/>
      <c r="T371" s="52"/>
      <c r="U371" s="52"/>
    </row>
    <row r="372" spans="1:21" s="61" customFormat="1" x14ac:dyDescent="0.35">
      <c r="A372" s="53"/>
      <c r="B372" s="52"/>
      <c r="C372" s="52"/>
      <c r="D372" s="52"/>
      <c r="E372" s="52"/>
      <c r="F372" s="52"/>
      <c r="G372" s="52"/>
      <c r="H372" s="52"/>
      <c r="I372" s="52"/>
      <c r="J372" s="52"/>
      <c r="K372" s="52"/>
      <c r="L372" s="52"/>
      <c r="M372" s="52"/>
      <c r="N372" s="52"/>
      <c r="O372" s="52"/>
      <c r="P372" s="52"/>
      <c r="Q372" s="52"/>
      <c r="R372" s="52"/>
      <c r="S372" s="52"/>
      <c r="T372" s="52"/>
      <c r="U372" s="52"/>
    </row>
  </sheetData>
  <hyperlinks>
    <hyperlink ref="U6" r:id="rId1" xr:uid="{00000000-0004-0000-0300-000000000000}"/>
    <hyperlink ref="U7" r:id="rId2" xr:uid="{00000000-0004-0000-0300-000001000000}"/>
    <hyperlink ref="U8" r:id="rId3" xr:uid="{00000000-0004-0000-0300-000002000000}"/>
    <hyperlink ref="U9" r:id="rId4" xr:uid="{00000000-0004-0000-0300-000003000000}"/>
    <hyperlink ref="U10" r:id="rId5" xr:uid="{00000000-0004-0000-0300-000004000000}"/>
    <hyperlink ref="U11" r:id="rId6" xr:uid="{00000000-0004-0000-0300-000005000000}"/>
    <hyperlink ref="U12" r:id="rId7" xr:uid="{00000000-0004-0000-0300-000006000000}"/>
    <hyperlink ref="U13" r:id="rId8" xr:uid="{00000000-0004-0000-0300-000007000000}"/>
    <hyperlink ref="U14" r:id="rId9" xr:uid="{00000000-0004-0000-0300-000008000000}"/>
    <hyperlink ref="U16" r:id="rId10" xr:uid="{00000000-0004-0000-0300-000009000000}"/>
    <hyperlink ref="U15" r:id="rId11" xr:uid="{00000000-0004-0000-0300-00000A000000}"/>
    <hyperlink ref="U17" r:id="rId12" xr:uid="{00000000-0004-0000-0300-00000B000000}"/>
    <hyperlink ref="U23" r:id="rId13" xr:uid="{00000000-0004-0000-0300-00000C000000}"/>
    <hyperlink ref="U30" r:id="rId14" xr:uid="{00000000-0004-0000-0300-00000D000000}"/>
    <hyperlink ref="U37" r:id="rId15" xr:uid="{00000000-0004-0000-0300-00000E000000}"/>
    <hyperlink ref="U24" r:id="rId16" xr:uid="{00000000-0004-0000-0300-00000F000000}"/>
    <hyperlink ref="U31" r:id="rId17" xr:uid="{00000000-0004-0000-0300-000010000000}"/>
    <hyperlink ref="U38" r:id="rId18" xr:uid="{00000000-0004-0000-0300-000011000000}"/>
    <hyperlink ref="U25" r:id="rId19" xr:uid="{00000000-0004-0000-0300-000012000000}"/>
    <hyperlink ref="U32" r:id="rId20" xr:uid="{00000000-0004-0000-0300-000013000000}"/>
    <hyperlink ref="U39" r:id="rId21" xr:uid="{00000000-0004-0000-0300-000014000000}"/>
    <hyperlink ref="U45" r:id="rId22" xr:uid="{00000000-0004-0000-0300-000015000000}"/>
    <hyperlink ref="U18" r:id="rId23" xr:uid="{00000000-0004-0000-0300-000016000000}"/>
    <hyperlink ref="U41" r:id="rId24" xr:uid="{00000000-0004-0000-0300-000017000000}"/>
    <hyperlink ref="U42" r:id="rId25" xr:uid="{00000000-0004-0000-0300-000018000000}"/>
    <hyperlink ref="U43" r:id="rId26" xr:uid="{00000000-0004-0000-0300-000019000000}"/>
    <hyperlink ref="U44" r:id="rId27" xr:uid="{00000000-0004-0000-0300-00001A000000}"/>
    <hyperlink ref="U26" r:id="rId28" xr:uid="{00000000-0004-0000-0300-00001B000000}"/>
    <hyperlink ref="U27" r:id="rId29" xr:uid="{00000000-0004-0000-0300-00001C000000}"/>
    <hyperlink ref="U28" r:id="rId30" xr:uid="{00000000-0004-0000-0300-00001D000000}"/>
    <hyperlink ref="U29" r:id="rId31" xr:uid="{00000000-0004-0000-0300-00001E000000}"/>
    <hyperlink ref="U33" r:id="rId32" xr:uid="{00000000-0004-0000-0300-00001F000000}"/>
    <hyperlink ref="U34" r:id="rId33" xr:uid="{00000000-0004-0000-0300-000020000000}"/>
    <hyperlink ref="U35" r:id="rId34" xr:uid="{00000000-0004-0000-0300-000021000000}"/>
    <hyperlink ref="U36" r:id="rId35" xr:uid="{00000000-0004-0000-0300-000022000000}"/>
    <hyperlink ref="U19" r:id="rId36" xr:uid="{00000000-0004-0000-0300-000023000000}"/>
    <hyperlink ref="U20" r:id="rId37" xr:uid="{00000000-0004-0000-0300-000024000000}"/>
    <hyperlink ref="U21" r:id="rId38" xr:uid="{00000000-0004-0000-0300-000025000000}"/>
    <hyperlink ref="U22" r:id="rId39" xr:uid="{00000000-0004-0000-0300-000026000000}"/>
    <hyperlink ref="U40" r:id="rId40" xr:uid="{00000000-0004-0000-0300-000027000000}"/>
    <hyperlink ref="U47" r:id="rId41" xr:uid="{00000000-0004-0000-0300-000028000000}"/>
    <hyperlink ref="U46" r:id="rId42" xr:uid="{00000000-0004-0000-0300-000029000000}"/>
    <hyperlink ref="U50" r:id="rId43" xr:uid="{00000000-0004-0000-0300-00002A000000}"/>
    <hyperlink ref="U48" r:id="rId44" xr:uid="{00000000-0004-0000-0300-00002B000000}"/>
    <hyperlink ref="U49" r:id="rId45" xr:uid="{00000000-0004-0000-0300-00002C000000}"/>
  </hyperlinks>
  <pageMargins left="0.7" right="0.7" top="0.75" bottom="0.75" header="0.3" footer="0.3"/>
  <pageSetup orientation="portrait" r:id="rId4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
  <sheetViews>
    <sheetView zoomScale="60" zoomScaleNormal="60" workbookViewId="0">
      <selection activeCell="C16" sqref="C16"/>
    </sheetView>
  </sheetViews>
  <sheetFormatPr defaultColWidth="9.1796875" defaultRowHeight="14" x14ac:dyDescent="0.3"/>
  <cols>
    <col min="1" max="1" width="22" style="48" customWidth="1"/>
    <col min="2" max="2" width="21.81640625" style="25" customWidth="1"/>
    <col min="3" max="3" width="67.453125" style="25" customWidth="1"/>
    <col min="4" max="4" width="54.7265625" style="25" customWidth="1"/>
    <col min="5" max="16384" width="9.1796875" style="48"/>
  </cols>
  <sheetData>
    <row r="1" spans="1:5" x14ac:dyDescent="0.3">
      <c r="A1" s="22" t="s">
        <v>778</v>
      </c>
    </row>
    <row r="3" spans="1:5" s="38" customFormat="1" ht="17.25" customHeight="1" x14ac:dyDescent="0.3">
      <c r="A3" s="38" t="s">
        <v>773</v>
      </c>
    </row>
    <row r="4" spans="1:5" ht="60" customHeight="1" thickBot="1" x14ac:dyDescent="0.35">
      <c r="A4" s="49" t="s">
        <v>448</v>
      </c>
      <c r="B4" s="28" t="s">
        <v>673</v>
      </c>
      <c r="C4" s="28" t="s">
        <v>612</v>
      </c>
      <c r="D4" s="26" t="s">
        <v>608</v>
      </c>
    </row>
    <row r="5" spans="1:5" x14ac:dyDescent="0.3">
      <c r="A5" s="29" t="s">
        <v>454</v>
      </c>
      <c r="B5" s="50">
        <v>0.39005000000000001</v>
      </c>
      <c r="C5" s="32" t="s">
        <v>613</v>
      </c>
      <c r="D5" s="22" t="s">
        <v>614</v>
      </c>
      <c r="E5" s="48" t="str">
        <f>""</f>
        <v/>
      </c>
    </row>
    <row r="6" spans="1:5" x14ac:dyDescent="0.3">
      <c r="A6" s="29" t="s">
        <v>173</v>
      </c>
      <c r="B6" s="50">
        <v>20.329999999999998</v>
      </c>
      <c r="C6" s="29" t="s">
        <v>465</v>
      </c>
      <c r="D6" s="29" t="s">
        <v>615</v>
      </c>
      <c r="E6" s="48" t="str">
        <f>""</f>
        <v/>
      </c>
    </row>
    <row r="7" spans="1:5" x14ac:dyDescent="0.3">
      <c r="A7" s="29" t="s">
        <v>315</v>
      </c>
      <c r="B7" s="50">
        <v>0.47275</v>
      </c>
      <c r="C7" s="29" t="s">
        <v>672</v>
      </c>
      <c r="D7" s="29" t="s">
        <v>615</v>
      </c>
      <c r="E7" s="48" t="str">
        <f>""</f>
        <v/>
      </c>
    </row>
    <row r="8" spans="1:5" x14ac:dyDescent="0.3">
      <c r="A8" s="29" t="s">
        <v>469</v>
      </c>
      <c r="B8" s="50" t="s">
        <v>616</v>
      </c>
      <c r="C8" s="29" t="s">
        <v>667</v>
      </c>
      <c r="D8" s="29" t="s">
        <v>622</v>
      </c>
      <c r="E8" s="48" t="str">
        <f>""</f>
        <v/>
      </c>
    </row>
    <row r="9" spans="1:5" x14ac:dyDescent="0.3">
      <c r="A9" s="29" t="s">
        <v>142</v>
      </c>
      <c r="B9" s="50">
        <v>9</v>
      </c>
      <c r="C9" s="29" t="s">
        <v>474</v>
      </c>
      <c r="D9" s="29" t="s">
        <v>615</v>
      </c>
      <c r="E9" s="48" t="str">
        <f>""</f>
        <v/>
      </c>
    </row>
    <row r="10" spans="1:5" x14ac:dyDescent="0.3">
      <c r="A10" s="29" t="s">
        <v>475</v>
      </c>
      <c r="B10" s="50">
        <v>0.8</v>
      </c>
      <c r="C10" s="29" t="s">
        <v>487</v>
      </c>
      <c r="D10" s="29" t="s">
        <v>617</v>
      </c>
      <c r="E10" s="48" t="str">
        <f>""</f>
        <v/>
      </c>
    </row>
    <row r="11" spans="1:5" x14ac:dyDescent="0.3">
      <c r="A11" s="29" t="s">
        <v>244</v>
      </c>
      <c r="B11" s="50">
        <v>4.5771428571428574</v>
      </c>
      <c r="C11" s="29" t="s">
        <v>618</v>
      </c>
      <c r="D11" s="29" t="s">
        <v>619</v>
      </c>
      <c r="E11" s="48" t="str">
        <f>""</f>
        <v/>
      </c>
    </row>
    <row r="12" spans="1:5" x14ac:dyDescent="0.3">
      <c r="A12" s="29" t="s">
        <v>501</v>
      </c>
      <c r="B12" s="41" t="s">
        <v>616</v>
      </c>
      <c r="C12" s="32" t="s">
        <v>667</v>
      </c>
      <c r="D12" s="22" t="s">
        <v>620</v>
      </c>
      <c r="E12" s="48" t="str">
        <f>""</f>
        <v/>
      </c>
    </row>
    <row r="13" spans="1:5" x14ac:dyDescent="0.3">
      <c r="A13" s="29" t="s">
        <v>504</v>
      </c>
      <c r="B13" s="41" t="s">
        <v>616</v>
      </c>
      <c r="C13" s="29" t="s">
        <v>667</v>
      </c>
      <c r="D13" s="29" t="s">
        <v>621</v>
      </c>
      <c r="E13" s="48" t="str">
        <f>""</f>
        <v/>
      </c>
    </row>
    <row r="14" spans="1:5" x14ac:dyDescent="0.3">
      <c r="A14" s="29" t="s">
        <v>184</v>
      </c>
      <c r="B14" s="50">
        <v>15.77</v>
      </c>
      <c r="C14" s="29" t="s">
        <v>512</v>
      </c>
      <c r="D14" s="29" t="s">
        <v>624</v>
      </c>
      <c r="E14" s="48" t="str">
        <f>""</f>
        <v/>
      </c>
    </row>
    <row r="15" spans="1:5" x14ac:dyDescent="0.3">
      <c r="A15" s="29" t="s">
        <v>513</v>
      </c>
      <c r="B15" s="50">
        <v>10.58</v>
      </c>
      <c r="C15" s="29" t="s">
        <v>517</v>
      </c>
      <c r="D15" s="29" t="s">
        <v>623</v>
      </c>
      <c r="E15" s="48" t="str">
        <f>""</f>
        <v/>
      </c>
    </row>
    <row r="16" spans="1:5" x14ac:dyDescent="0.3">
      <c r="A16" s="29" t="s">
        <v>515</v>
      </c>
      <c r="B16" s="51">
        <v>5.8900000000000001E-2</v>
      </c>
      <c r="C16" s="29" t="s">
        <v>458</v>
      </c>
      <c r="D16" s="25" t="s">
        <v>611</v>
      </c>
      <c r="E16" s="48" t="str">
        <f>""</f>
        <v/>
      </c>
    </row>
    <row r="17" spans="1:5" x14ac:dyDescent="0.3">
      <c r="A17" s="29" t="s">
        <v>518</v>
      </c>
      <c r="B17" s="50">
        <v>41.7</v>
      </c>
      <c r="C17" s="29" t="s">
        <v>492</v>
      </c>
      <c r="D17" s="25" t="s">
        <v>611</v>
      </c>
      <c r="E17" s="48" t="str">
        <f>""</f>
        <v/>
      </c>
    </row>
    <row r="18" spans="1:5" x14ac:dyDescent="0.3">
      <c r="A18" s="29" t="s">
        <v>259</v>
      </c>
      <c r="B18" s="50">
        <v>2.48</v>
      </c>
      <c r="C18" s="29" t="s">
        <v>492</v>
      </c>
      <c r="D18" s="25" t="s">
        <v>611</v>
      </c>
      <c r="E18" s="48" t="str">
        <f>""</f>
        <v/>
      </c>
    </row>
    <row r="19" spans="1:5" x14ac:dyDescent="0.3">
      <c r="A19" s="29" t="s">
        <v>271</v>
      </c>
      <c r="B19" s="29">
        <v>2.48</v>
      </c>
      <c r="C19" s="29" t="s">
        <v>472</v>
      </c>
      <c r="D19" s="29" t="s">
        <v>625</v>
      </c>
      <c r="E19" s="48" t="str">
        <f>""</f>
        <v/>
      </c>
    </row>
    <row r="20" spans="1:5" x14ac:dyDescent="0.3">
      <c r="A20" s="29" t="s">
        <v>405</v>
      </c>
      <c r="B20" s="50">
        <v>0.64900000000000002</v>
      </c>
      <c r="C20" s="29" t="s">
        <v>523</v>
      </c>
      <c r="D20" s="25" t="s">
        <v>611</v>
      </c>
      <c r="E20" s="48" t="str">
        <f>""</f>
        <v/>
      </c>
    </row>
    <row r="21" spans="1:5" x14ac:dyDescent="0.3">
      <c r="B21" s="29"/>
      <c r="C21" s="29"/>
      <c r="D21" s="29"/>
      <c r="E21" s="48" t="str">
        <f>""</f>
        <v/>
      </c>
    </row>
    <row r="22" spans="1:5" x14ac:dyDescent="0.3">
      <c r="A22" s="48" t="s">
        <v>671</v>
      </c>
      <c r="B22" s="29"/>
      <c r="C22" s="29"/>
      <c r="D22"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23"/>
  <sheetViews>
    <sheetView tabSelected="1" zoomScale="60" zoomScaleNormal="60" zoomScalePageLayoutView="55" workbookViewId="0">
      <selection activeCell="C29" sqref="C29"/>
    </sheetView>
  </sheetViews>
  <sheetFormatPr defaultColWidth="8.81640625" defaultRowHeight="14" x14ac:dyDescent="0.3"/>
  <cols>
    <col min="1" max="1" width="58" style="18" customWidth="1"/>
    <col min="2" max="2" width="46.7265625" style="18" customWidth="1"/>
    <col min="3" max="3" width="70.26953125" style="18" customWidth="1"/>
    <col min="4" max="4" width="19" style="13" customWidth="1"/>
    <col min="5" max="5" width="17.7265625" style="14" customWidth="1"/>
    <col min="6" max="6" width="15.453125" style="14" customWidth="1"/>
    <col min="7" max="7" width="16.7265625" style="14" customWidth="1"/>
    <col min="8" max="8" width="15.1796875" style="14" customWidth="1"/>
    <col min="9" max="9" width="16.7265625" style="14" customWidth="1"/>
    <col min="10" max="10" width="18.453125" style="14" customWidth="1"/>
    <col min="11" max="11" width="15.1796875" style="14" customWidth="1"/>
    <col min="12" max="12" width="19" style="14" customWidth="1"/>
    <col min="13" max="13" width="16.54296875" style="14" customWidth="1"/>
    <col min="14" max="14" width="46.54296875" style="38" customWidth="1"/>
    <col min="15" max="15" width="50.54296875" style="38" customWidth="1"/>
    <col min="16" max="16" width="24.1796875" style="18" customWidth="1"/>
    <col min="17" max="16384" width="8.81640625" style="18"/>
  </cols>
  <sheetData>
    <row r="1" spans="1:16" s="9" customFormat="1" ht="17.25" customHeight="1" x14ac:dyDescent="0.3">
      <c r="A1" s="19" t="s">
        <v>779</v>
      </c>
      <c r="C1" s="19"/>
      <c r="D1" s="15"/>
      <c r="E1" s="15"/>
      <c r="F1" s="15"/>
      <c r="G1" s="15"/>
      <c r="H1" s="15"/>
      <c r="I1" s="15"/>
      <c r="J1" s="15"/>
      <c r="K1" s="15"/>
      <c r="L1" s="20"/>
      <c r="M1" s="21"/>
      <c r="N1" s="33"/>
      <c r="O1" s="33"/>
    </row>
    <row r="2" spans="1:16" s="70" customFormat="1" ht="66" customHeight="1" thickBot="1" x14ac:dyDescent="0.35">
      <c r="B2" s="68" t="s">
        <v>444</v>
      </c>
      <c r="C2" s="68" t="s">
        <v>0</v>
      </c>
      <c r="D2" s="68" t="s">
        <v>722</v>
      </c>
      <c r="E2" s="68" t="s">
        <v>723</v>
      </c>
      <c r="F2" s="68" t="s">
        <v>724</v>
      </c>
      <c r="G2" s="68" t="s">
        <v>725</v>
      </c>
      <c r="H2" s="68" t="s">
        <v>726</v>
      </c>
      <c r="I2" s="68" t="s">
        <v>727</v>
      </c>
      <c r="J2" s="68" t="s">
        <v>728</v>
      </c>
      <c r="K2" s="68" t="s">
        <v>729</v>
      </c>
      <c r="L2" s="68" t="s">
        <v>730</v>
      </c>
      <c r="M2" s="68" t="s">
        <v>731</v>
      </c>
      <c r="N2" s="68" t="s">
        <v>732</v>
      </c>
      <c r="O2" s="68" t="s">
        <v>764</v>
      </c>
      <c r="P2" s="69"/>
    </row>
    <row r="3" spans="1:16" s="9" customFormat="1" x14ac:dyDescent="0.3">
      <c r="B3" s="16" t="s">
        <v>1</v>
      </c>
      <c r="C3" s="16" t="s">
        <v>2</v>
      </c>
      <c r="D3" s="12">
        <v>2.93</v>
      </c>
      <c r="E3" s="12">
        <v>5.8485032293749999</v>
      </c>
      <c r="F3" s="12">
        <v>7.0000000000000007E-2</v>
      </c>
      <c r="G3" s="12">
        <v>0.16</v>
      </c>
      <c r="H3" s="12">
        <v>0.56385698783561899</v>
      </c>
      <c r="I3" s="12">
        <v>1.551578E-2</v>
      </c>
      <c r="J3" s="12">
        <v>0</v>
      </c>
      <c r="K3" s="12">
        <v>0.35790826999999997</v>
      </c>
      <c r="L3" s="12">
        <v>4.0972810378356188</v>
      </c>
      <c r="M3" s="12">
        <v>7.015784267210619</v>
      </c>
      <c r="N3" s="34" t="s">
        <v>733</v>
      </c>
      <c r="O3" s="34" t="s">
        <v>734</v>
      </c>
      <c r="P3" s="12" t="str">
        <f>""</f>
        <v/>
      </c>
    </row>
    <row r="4" spans="1:16" s="9" customFormat="1" x14ac:dyDescent="0.3">
      <c r="B4" s="17" t="s">
        <v>1</v>
      </c>
      <c r="C4" s="17" t="s">
        <v>4</v>
      </c>
      <c r="D4" s="14">
        <v>2.93</v>
      </c>
      <c r="E4" s="14">
        <v>5.8485032293749999</v>
      </c>
      <c r="F4" s="14">
        <v>7.0000000000000007E-2</v>
      </c>
      <c r="G4" s="14">
        <v>0.16</v>
      </c>
      <c r="H4" s="14">
        <v>0.56385698783561899</v>
      </c>
      <c r="I4" s="14">
        <v>1.551578E-2</v>
      </c>
      <c r="J4" s="14">
        <v>0</v>
      </c>
      <c r="K4" s="14">
        <v>0.35790826999999997</v>
      </c>
      <c r="L4" s="14">
        <v>4.0972810378356188</v>
      </c>
      <c r="M4" s="14">
        <v>7.015784267210619</v>
      </c>
      <c r="N4" s="34" t="s">
        <v>733</v>
      </c>
      <c r="O4" s="34" t="s">
        <v>734</v>
      </c>
      <c r="P4" s="12" t="str">
        <f>""</f>
        <v/>
      </c>
    </row>
    <row r="5" spans="1:16" s="9" customFormat="1" x14ac:dyDescent="0.3">
      <c r="B5" s="17" t="s">
        <v>1</v>
      </c>
      <c r="C5" s="17" t="s">
        <v>5</v>
      </c>
      <c r="D5" s="14">
        <v>2.93</v>
      </c>
      <c r="E5" s="14">
        <v>5.8485032293749999</v>
      </c>
      <c r="F5" s="14">
        <v>7.0000000000000007E-2</v>
      </c>
      <c r="G5" s="14">
        <v>0.16</v>
      </c>
      <c r="H5" s="14">
        <v>0.56385698783561899</v>
      </c>
      <c r="I5" s="14">
        <v>1.551578E-2</v>
      </c>
      <c r="J5" s="14">
        <v>0</v>
      </c>
      <c r="K5" s="14">
        <v>0.35790826999999997</v>
      </c>
      <c r="L5" s="14">
        <v>4.0972810378356188</v>
      </c>
      <c r="M5" s="14">
        <v>7.015784267210619</v>
      </c>
      <c r="N5" s="34" t="s">
        <v>733</v>
      </c>
      <c r="O5" s="34" t="s">
        <v>734</v>
      </c>
      <c r="P5" s="12" t="str">
        <f>""</f>
        <v/>
      </c>
    </row>
    <row r="6" spans="1:16" s="9" customFormat="1" x14ac:dyDescent="0.3">
      <c r="B6" s="17" t="s">
        <v>1</v>
      </c>
      <c r="C6" s="17" t="s">
        <v>6</v>
      </c>
      <c r="D6" s="14">
        <v>2.93</v>
      </c>
      <c r="E6" s="14">
        <v>5.8485032293749999</v>
      </c>
      <c r="F6" s="14">
        <v>7.0000000000000007E-2</v>
      </c>
      <c r="G6" s="14">
        <v>0.16</v>
      </c>
      <c r="H6" s="14">
        <v>0.56385698783561899</v>
      </c>
      <c r="I6" s="14">
        <v>1.551578E-2</v>
      </c>
      <c r="J6" s="14">
        <v>0</v>
      </c>
      <c r="K6" s="14">
        <v>0.35790826999999997</v>
      </c>
      <c r="L6" s="14">
        <v>4.0972810378356188</v>
      </c>
      <c r="M6" s="14">
        <v>7.015784267210619</v>
      </c>
      <c r="N6" s="34" t="s">
        <v>733</v>
      </c>
      <c r="O6" s="34" t="s">
        <v>734</v>
      </c>
      <c r="P6" s="12" t="str">
        <f>""</f>
        <v/>
      </c>
    </row>
    <row r="7" spans="1:16" s="9" customFormat="1" x14ac:dyDescent="0.3">
      <c r="B7" s="17" t="s">
        <v>1</v>
      </c>
      <c r="C7" s="17" t="s">
        <v>7</v>
      </c>
      <c r="D7" s="14">
        <v>0.84</v>
      </c>
      <c r="E7" s="14">
        <v>0.84</v>
      </c>
      <c r="F7" s="14">
        <v>0</v>
      </c>
      <c r="G7" s="14">
        <v>0.03</v>
      </c>
      <c r="H7" s="14">
        <v>0.32708390399021997</v>
      </c>
      <c r="I7" s="14">
        <v>1.551578E-2</v>
      </c>
      <c r="J7" s="14">
        <v>0</v>
      </c>
      <c r="K7" s="14">
        <v>0.23569569000000001</v>
      </c>
      <c r="L7" s="14">
        <v>1.44829537399022</v>
      </c>
      <c r="M7" s="14">
        <v>1.44829537399022</v>
      </c>
      <c r="N7" s="34" t="s">
        <v>733</v>
      </c>
      <c r="O7" s="34" t="s">
        <v>735</v>
      </c>
      <c r="P7" s="12" t="str">
        <f>""</f>
        <v/>
      </c>
    </row>
    <row r="8" spans="1:16" s="9" customFormat="1" x14ac:dyDescent="0.3">
      <c r="B8" s="17" t="s">
        <v>1</v>
      </c>
      <c r="C8" s="17" t="s">
        <v>9</v>
      </c>
      <c r="D8" s="14">
        <v>0.84</v>
      </c>
      <c r="E8" s="14">
        <v>0.84</v>
      </c>
      <c r="F8" s="14">
        <v>0</v>
      </c>
      <c r="G8" s="14">
        <v>0.03</v>
      </c>
      <c r="H8" s="14">
        <v>0.32708390399021997</v>
      </c>
      <c r="I8" s="14">
        <v>1.551578E-2</v>
      </c>
      <c r="J8" s="14">
        <v>0</v>
      </c>
      <c r="K8" s="14">
        <v>0.23569569000000001</v>
      </c>
      <c r="L8" s="14">
        <v>1.44829537399022</v>
      </c>
      <c r="M8" s="14">
        <v>1.44829537399022</v>
      </c>
      <c r="N8" s="34" t="s">
        <v>733</v>
      </c>
      <c r="O8" s="34" t="s">
        <v>735</v>
      </c>
      <c r="P8" s="12" t="str">
        <f>""</f>
        <v/>
      </c>
    </row>
    <row r="9" spans="1:16" s="9" customFormat="1" x14ac:dyDescent="0.3">
      <c r="B9" s="17" t="s">
        <v>1</v>
      </c>
      <c r="C9" s="17" t="s">
        <v>10</v>
      </c>
      <c r="D9" s="14">
        <v>0.84</v>
      </c>
      <c r="E9" s="14">
        <v>0.84</v>
      </c>
      <c r="F9" s="14">
        <v>0</v>
      </c>
      <c r="G9" s="14">
        <v>0.03</v>
      </c>
      <c r="H9" s="14">
        <v>0.32708390399021997</v>
      </c>
      <c r="I9" s="14">
        <v>1.551578E-2</v>
      </c>
      <c r="J9" s="14">
        <v>0</v>
      </c>
      <c r="K9" s="14">
        <v>0.23569569000000001</v>
      </c>
      <c r="L9" s="14">
        <v>1.44829537399022</v>
      </c>
      <c r="M9" s="14">
        <v>1.44829537399022</v>
      </c>
      <c r="N9" s="34" t="s">
        <v>733</v>
      </c>
      <c r="O9" s="34" t="s">
        <v>735</v>
      </c>
      <c r="P9" s="12" t="str">
        <f>""</f>
        <v/>
      </c>
    </row>
    <row r="10" spans="1:16" s="9" customFormat="1" x14ac:dyDescent="0.3">
      <c r="B10" s="17" t="s">
        <v>1</v>
      </c>
      <c r="C10" s="17" t="s">
        <v>11</v>
      </c>
      <c r="D10" s="14">
        <v>1.01</v>
      </c>
      <c r="E10" s="14">
        <v>1.01</v>
      </c>
      <c r="F10" s="14">
        <v>7.0000000000000007E-2</v>
      </c>
      <c r="G10" s="14">
        <v>0.09</v>
      </c>
      <c r="H10" s="14">
        <v>0.32708390399021997</v>
      </c>
      <c r="I10" s="14">
        <v>1.551578E-2</v>
      </c>
      <c r="J10" s="14">
        <v>0</v>
      </c>
      <c r="K10" s="14">
        <v>0.22696622000000002</v>
      </c>
      <c r="L10" s="14">
        <v>1.7395659039902203</v>
      </c>
      <c r="M10" s="14">
        <v>1.7395659039902198</v>
      </c>
      <c r="N10" s="34" t="s">
        <v>733</v>
      </c>
      <c r="O10" s="34" t="s">
        <v>736</v>
      </c>
      <c r="P10" s="12" t="str">
        <f>""</f>
        <v/>
      </c>
    </row>
    <row r="11" spans="1:16" s="9" customFormat="1" x14ac:dyDescent="0.3">
      <c r="B11" s="17" t="s">
        <v>1</v>
      </c>
      <c r="C11" s="17" t="s">
        <v>13</v>
      </c>
      <c r="D11" s="14">
        <v>1.01</v>
      </c>
      <c r="E11" s="14">
        <v>1.01</v>
      </c>
      <c r="F11" s="14">
        <v>7.0000000000000007E-2</v>
      </c>
      <c r="G11" s="14">
        <v>0.09</v>
      </c>
      <c r="H11" s="14">
        <v>0.32708390399021997</v>
      </c>
      <c r="I11" s="14">
        <v>1.551578E-2</v>
      </c>
      <c r="J11" s="14">
        <v>0</v>
      </c>
      <c r="K11" s="14">
        <v>0.22696622000000002</v>
      </c>
      <c r="L11" s="14">
        <v>1.7395659039902203</v>
      </c>
      <c r="M11" s="14">
        <v>1.7395659039902198</v>
      </c>
      <c r="N11" s="34" t="s">
        <v>733</v>
      </c>
      <c r="O11" s="34" t="s">
        <v>736</v>
      </c>
      <c r="P11" s="12" t="str">
        <f>""</f>
        <v/>
      </c>
    </row>
    <row r="12" spans="1:16" s="9" customFormat="1" x14ac:dyDescent="0.3">
      <c r="B12" s="17" t="s">
        <v>1</v>
      </c>
      <c r="C12" s="17" t="s">
        <v>14</v>
      </c>
      <c r="D12" s="14">
        <v>1.01</v>
      </c>
      <c r="E12" s="14">
        <v>1.01</v>
      </c>
      <c r="F12" s="14">
        <v>7.0000000000000007E-2</v>
      </c>
      <c r="G12" s="14">
        <v>0.09</v>
      </c>
      <c r="H12" s="14">
        <v>0.32708390399021997</v>
      </c>
      <c r="I12" s="14">
        <v>1.551578E-2</v>
      </c>
      <c r="J12" s="14">
        <v>0</v>
      </c>
      <c r="K12" s="14">
        <v>0.22696622000000002</v>
      </c>
      <c r="L12" s="14">
        <v>1.7395659039902203</v>
      </c>
      <c r="M12" s="14">
        <v>1.7395659039902198</v>
      </c>
      <c r="N12" s="34" t="s">
        <v>733</v>
      </c>
      <c r="O12" s="34" t="s">
        <v>736</v>
      </c>
      <c r="P12" s="12" t="str">
        <f>""</f>
        <v/>
      </c>
    </row>
    <row r="13" spans="1:16" s="9" customFormat="1" x14ac:dyDescent="0.3">
      <c r="B13" s="17" t="s">
        <v>1</v>
      </c>
      <c r="C13" s="17" t="s">
        <v>15</v>
      </c>
      <c r="D13" s="14">
        <v>1.01</v>
      </c>
      <c r="E13" s="14">
        <v>1.01</v>
      </c>
      <c r="F13" s="14">
        <v>7.0000000000000007E-2</v>
      </c>
      <c r="G13" s="14">
        <v>0.09</v>
      </c>
      <c r="H13" s="14">
        <v>0.32708390399021997</v>
      </c>
      <c r="I13" s="14">
        <v>1.551578E-2</v>
      </c>
      <c r="J13" s="14">
        <v>0</v>
      </c>
      <c r="K13" s="14">
        <v>0.22696622000000002</v>
      </c>
      <c r="L13" s="14">
        <v>1.7395659039902203</v>
      </c>
      <c r="M13" s="14">
        <v>1.7395659039902198</v>
      </c>
      <c r="N13" s="34" t="s">
        <v>733</v>
      </c>
      <c r="O13" s="34" t="s">
        <v>736</v>
      </c>
      <c r="P13" s="12" t="str">
        <f>""</f>
        <v/>
      </c>
    </row>
    <row r="14" spans="1:16" s="9" customFormat="1" x14ac:dyDescent="0.3">
      <c r="B14" s="17" t="s">
        <v>1</v>
      </c>
      <c r="C14" s="17" t="s">
        <v>16</v>
      </c>
      <c r="D14" s="14">
        <v>0.84</v>
      </c>
      <c r="E14" s="14">
        <v>0.84</v>
      </c>
      <c r="F14" s="14">
        <v>0</v>
      </c>
      <c r="G14" s="14">
        <v>0.03</v>
      </c>
      <c r="H14" s="14">
        <v>0.32708390399021997</v>
      </c>
      <c r="I14" s="14">
        <v>1.551578E-2</v>
      </c>
      <c r="J14" s="14">
        <v>0</v>
      </c>
      <c r="K14" s="14">
        <v>0.23569569000000001</v>
      </c>
      <c r="L14" s="14">
        <v>1.44829537399022</v>
      </c>
      <c r="M14" s="14">
        <v>1.44829537399022</v>
      </c>
      <c r="N14" s="34" t="s">
        <v>733</v>
      </c>
      <c r="O14" s="34" t="s">
        <v>735</v>
      </c>
      <c r="P14" s="12" t="str">
        <f>""</f>
        <v/>
      </c>
    </row>
    <row r="15" spans="1:16" s="9" customFormat="1" x14ac:dyDescent="0.3">
      <c r="B15" s="17" t="s">
        <v>1</v>
      </c>
      <c r="C15" s="17" t="s">
        <v>17</v>
      </c>
      <c r="D15" s="14">
        <v>0.84</v>
      </c>
      <c r="E15" s="14">
        <v>0.84</v>
      </c>
      <c r="F15" s="14">
        <v>7.0000000000000007E-2</v>
      </c>
      <c r="G15" s="14">
        <v>0.2</v>
      </c>
      <c r="H15" s="14">
        <v>0.21736561744788313</v>
      </c>
      <c r="I15" s="14">
        <v>1.551578E-2</v>
      </c>
      <c r="J15" s="14">
        <v>0</v>
      </c>
      <c r="K15" s="14">
        <v>0.37536721000000001</v>
      </c>
      <c r="L15" s="14">
        <v>1.7182486074478831</v>
      </c>
      <c r="M15" s="14">
        <v>1.7182486074478831</v>
      </c>
      <c r="N15" s="34" t="s">
        <v>733</v>
      </c>
      <c r="O15" s="34" t="s">
        <v>735</v>
      </c>
      <c r="P15" s="12" t="str">
        <f>""</f>
        <v/>
      </c>
    </row>
    <row r="16" spans="1:16" s="9" customFormat="1" x14ac:dyDescent="0.3">
      <c r="B16" s="17" t="s">
        <v>1</v>
      </c>
      <c r="C16" s="17" t="s">
        <v>18</v>
      </c>
      <c r="D16" s="14">
        <v>0.84</v>
      </c>
      <c r="E16" s="14">
        <v>0.84</v>
      </c>
      <c r="F16" s="14">
        <v>7.0000000000000007E-2</v>
      </c>
      <c r="G16" s="14">
        <v>0.2</v>
      </c>
      <c r="H16" s="14">
        <v>0.21736561744788313</v>
      </c>
      <c r="I16" s="14">
        <v>1.551578E-2</v>
      </c>
      <c r="J16" s="14">
        <v>0</v>
      </c>
      <c r="K16" s="14">
        <v>0.37536721000000001</v>
      </c>
      <c r="L16" s="14">
        <v>1.7182486074478831</v>
      </c>
      <c r="M16" s="14">
        <v>1.7182486074478831</v>
      </c>
      <c r="N16" s="34" t="s">
        <v>733</v>
      </c>
      <c r="O16" s="34" t="s">
        <v>735</v>
      </c>
      <c r="P16" s="12" t="str">
        <f>""</f>
        <v/>
      </c>
    </row>
    <row r="17" spans="2:16" s="9" customFormat="1" x14ac:dyDescent="0.3">
      <c r="B17" s="17" t="s">
        <v>1</v>
      </c>
      <c r="C17" s="17" t="s">
        <v>19</v>
      </c>
      <c r="D17" s="14">
        <v>0.84</v>
      </c>
      <c r="E17" s="14">
        <v>0.84</v>
      </c>
      <c r="F17" s="14">
        <v>0</v>
      </c>
      <c r="G17" s="14">
        <v>0.03</v>
      </c>
      <c r="H17" s="14">
        <v>0.32708390399021997</v>
      </c>
      <c r="I17" s="14">
        <v>1.551578E-2</v>
      </c>
      <c r="J17" s="14">
        <v>0</v>
      </c>
      <c r="K17" s="14">
        <v>0.23569569000000001</v>
      </c>
      <c r="L17" s="14">
        <v>1.44829537399022</v>
      </c>
      <c r="M17" s="14">
        <v>1.44829537399022</v>
      </c>
      <c r="N17" s="34" t="s">
        <v>733</v>
      </c>
      <c r="O17" s="34" t="s">
        <v>735</v>
      </c>
      <c r="P17" s="12" t="str">
        <f>""</f>
        <v/>
      </c>
    </row>
    <row r="18" spans="2:16" s="9" customFormat="1" x14ac:dyDescent="0.3">
      <c r="B18" s="17" t="s">
        <v>1</v>
      </c>
      <c r="C18" s="17" t="s">
        <v>20</v>
      </c>
      <c r="D18" s="14">
        <v>1.8518702290076337</v>
      </c>
      <c r="E18" s="14">
        <v>1.8518702290076337</v>
      </c>
      <c r="F18" s="14">
        <v>2.1374045801526721E-2</v>
      </c>
      <c r="G18" s="14">
        <v>0.13824427480916032</v>
      </c>
      <c r="H18" s="14">
        <v>0.19230707730802088</v>
      </c>
      <c r="I18" s="14">
        <v>4.7376427480916028E-3</v>
      </c>
      <c r="J18" s="14">
        <v>5.914278473282443E-3</v>
      </c>
      <c r="K18" s="14">
        <v>0.3133946367175573</v>
      </c>
      <c r="L18" s="14">
        <v>2.527842184865273</v>
      </c>
      <c r="M18" s="14">
        <v>2.5278421848652726</v>
      </c>
      <c r="N18" s="34" t="s">
        <v>666</v>
      </c>
      <c r="O18" s="34" t="s">
        <v>667</v>
      </c>
      <c r="P18" s="12" t="str">
        <f>""</f>
        <v/>
      </c>
    </row>
    <row r="19" spans="2:16" s="9" customFormat="1" x14ac:dyDescent="0.3">
      <c r="B19" s="17" t="s">
        <v>1</v>
      </c>
      <c r="C19" s="17" t="s">
        <v>23</v>
      </c>
      <c r="D19" s="14">
        <v>0.84</v>
      </c>
      <c r="E19" s="14">
        <v>0.84</v>
      </c>
      <c r="F19" s="14">
        <v>7.0000000000000007E-2</v>
      </c>
      <c r="G19" s="14">
        <v>0.2</v>
      </c>
      <c r="H19" s="14">
        <v>0.21736561744788313</v>
      </c>
      <c r="I19" s="14">
        <v>1.551578E-2</v>
      </c>
      <c r="J19" s="14">
        <v>0</v>
      </c>
      <c r="K19" s="14">
        <v>0.37536721000000001</v>
      </c>
      <c r="L19" s="14">
        <v>1.7182486074478831</v>
      </c>
      <c r="M19" s="14">
        <v>1.7182486074478831</v>
      </c>
      <c r="N19" s="34" t="s">
        <v>733</v>
      </c>
      <c r="O19" s="34" t="s">
        <v>735</v>
      </c>
      <c r="P19" s="12" t="str">
        <f>""</f>
        <v/>
      </c>
    </row>
    <row r="20" spans="2:16" s="9" customFormat="1" x14ac:dyDescent="0.3">
      <c r="B20" s="17" t="s">
        <v>24</v>
      </c>
      <c r="C20" s="17" t="s">
        <v>25</v>
      </c>
      <c r="D20" s="14">
        <v>0.84</v>
      </c>
      <c r="E20" s="14">
        <v>0.84</v>
      </c>
      <c r="F20" s="14">
        <v>0</v>
      </c>
      <c r="G20" s="14">
        <v>0.03</v>
      </c>
      <c r="H20" s="14">
        <v>0.32708390399021997</v>
      </c>
      <c r="I20" s="14">
        <v>1.551578E-2</v>
      </c>
      <c r="J20" s="14">
        <v>0</v>
      </c>
      <c r="K20" s="14">
        <v>0.23569569000000001</v>
      </c>
      <c r="L20" s="14">
        <v>1.44829537399022</v>
      </c>
      <c r="M20" s="14">
        <v>1.44829537399022</v>
      </c>
      <c r="N20" s="34" t="s">
        <v>733</v>
      </c>
      <c r="O20" s="34" t="s">
        <v>735</v>
      </c>
      <c r="P20" s="12" t="str">
        <f>""</f>
        <v/>
      </c>
    </row>
    <row r="21" spans="2:16" s="9" customFormat="1" x14ac:dyDescent="0.3">
      <c r="B21" s="17" t="s">
        <v>24</v>
      </c>
      <c r="C21" s="17" t="s">
        <v>26</v>
      </c>
      <c r="D21" s="14">
        <v>0.84</v>
      </c>
      <c r="E21" s="14">
        <v>0.84</v>
      </c>
      <c r="F21" s="14">
        <v>0</v>
      </c>
      <c r="G21" s="14">
        <v>0.03</v>
      </c>
      <c r="H21" s="14">
        <v>0.32708390399021997</v>
      </c>
      <c r="I21" s="14">
        <v>1.551578E-2</v>
      </c>
      <c r="J21" s="14">
        <v>0</v>
      </c>
      <c r="K21" s="14">
        <v>0.23569569000000001</v>
      </c>
      <c r="L21" s="14">
        <v>1.44829537399022</v>
      </c>
      <c r="M21" s="14">
        <v>1.44829537399022</v>
      </c>
      <c r="N21" s="34" t="s">
        <v>733</v>
      </c>
      <c r="O21" s="34" t="s">
        <v>735</v>
      </c>
      <c r="P21" s="12" t="str">
        <f>""</f>
        <v/>
      </c>
    </row>
    <row r="22" spans="2:16" s="9" customFormat="1" x14ac:dyDescent="0.3">
      <c r="B22" s="17" t="s">
        <v>24</v>
      </c>
      <c r="C22" s="17" t="s">
        <v>27</v>
      </c>
      <c r="D22" s="14">
        <v>0.84</v>
      </c>
      <c r="E22" s="14">
        <v>0.84</v>
      </c>
      <c r="F22" s="14">
        <v>0</v>
      </c>
      <c r="G22" s="14">
        <v>0.03</v>
      </c>
      <c r="H22" s="14">
        <v>0.32708390399021997</v>
      </c>
      <c r="I22" s="14">
        <v>1.551578E-2</v>
      </c>
      <c r="J22" s="14">
        <v>0</v>
      </c>
      <c r="K22" s="14">
        <v>0.23569569000000001</v>
      </c>
      <c r="L22" s="14">
        <v>1.44829537399022</v>
      </c>
      <c r="M22" s="14">
        <v>1.44829537399022</v>
      </c>
      <c r="N22" s="34" t="s">
        <v>733</v>
      </c>
      <c r="O22" s="34" t="s">
        <v>735</v>
      </c>
      <c r="P22" s="12" t="str">
        <f>""</f>
        <v/>
      </c>
    </row>
    <row r="23" spans="2:16" s="9" customFormat="1" x14ac:dyDescent="0.3">
      <c r="B23" s="17" t="s">
        <v>24</v>
      </c>
      <c r="C23" s="17" t="s">
        <v>28</v>
      </c>
      <c r="D23" s="14">
        <v>0.84</v>
      </c>
      <c r="E23" s="14">
        <v>0.84</v>
      </c>
      <c r="F23" s="14">
        <v>0</v>
      </c>
      <c r="G23" s="14">
        <v>0.03</v>
      </c>
      <c r="H23" s="14">
        <v>0.32708390399021997</v>
      </c>
      <c r="I23" s="14">
        <v>1.551578E-2</v>
      </c>
      <c r="J23" s="14">
        <v>0</v>
      </c>
      <c r="K23" s="14">
        <v>0.23569569000000001</v>
      </c>
      <c r="L23" s="14">
        <v>1.44829537399022</v>
      </c>
      <c r="M23" s="14">
        <v>1.44829537399022</v>
      </c>
      <c r="N23" s="34" t="s">
        <v>733</v>
      </c>
      <c r="O23" s="34" t="s">
        <v>735</v>
      </c>
      <c r="P23" s="12" t="str">
        <f>""</f>
        <v/>
      </c>
    </row>
    <row r="24" spans="2:16" s="9" customFormat="1" x14ac:dyDescent="0.3">
      <c r="B24" s="17" t="s">
        <v>24</v>
      </c>
      <c r="C24" s="17" t="s">
        <v>29</v>
      </c>
      <c r="D24" s="14">
        <v>0.84</v>
      </c>
      <c r="E24" s="14">
        <v>0.84</v>
      </c>
      <c r="F24" s="14">
        <v>0</v>
      </c>
      <c r="G24" s="14">
        <v>0.03</v>
      </c>
      <c r="H24" s="14">
        <v>0.32708390399021997</v>
      </c>
      <c r="I24" s="14">
        <v>1.551578E-2</v>
      </c>
      <c r="J24" s="14">
        <v>0</v>
      </c>
      <c r="K24" s="14">
        <v>0.23569569000000001</v>
      </c>
      <c r="L24" s="14">
        <v>1.44829537399022</v>
      </c>
      <c r="M24" s="14">
        <v>1.44829537399022</v>
      </c>
      <c r="N24" s="34" t="s">
        <v>733</v>
      </c>
      <c r="O24" s="34" t="s">
        <v>735</v>
      </c>
      <c r="P24" s="12" t="str">
        <f>""</f>
        <v/>
      </c>
    </row>
    <row r="25" spans="2:16" s="9" customFormat="1" x14ac:dyDescent="0.3">
      <c r="B25" s="17" t="s">
        <v>24</v>
      </c>
      <c r="C25" s="17" t="s">
        <v>30</v>
      </c>
      <c r="D25" s="14">
        <v>0.84</v>
      </c>
      <c r="E25" s="14">
        <v>0.84</v>
      </c>
      <c r="F25" s="14">
        <v>0</v>
      </c>
      <c r="G25" s="14">
        <v>0.03</v>
      </c>
      <c r="H25" s="14">
        <v>0.32708390399021997</v>
      </c>
      <c r="I25" s="14">
        <v>1.551578E-2</v>
      </c>
      <c r="J25" s="14">
        <v>0</v>
      </c>
      <c r="K25" s="14">
        <v>0.23569569000000001</v>
      </c>
      <c r="L25" s="14">
        <v>1.44829537399022</v>
      </c>
      <c r="M25" s="14">
        <v>1.44829537399022</v>
      </c>
      <c r="N25" s="34" t="s">
        <v>733</v>
      </c>
      <c r="O25" s="34" t="s">
        <v>735</v>
      </c>
      <c r="P25" s="12" t="str">
        <f>""</f>
        <v/>
      </c>
    </row>
    <row r="26" spans="2:16" s="9" customFormat="1" x14ac:dyDescent="0.3">
      <c r="B26" s="17" t="s">
        <v>24</v>
      </c>
      <c r="C26" s="17" t="s">
        <v>31</v>
      </c>
      <c r="D26" s="14">
        <v>0.84</v>
      </c>
      <c r="E26" s="14">
        <v>0.84</v>
      </c>
      <c r="F26" s="14">
        <v>0</v>
      </c>
      <c r="G26" s="14">
        <v>0.03</v>
      </c>
      <c r="H26" s="14">
        <v>0.32708390399021997</v>
      </c>
      <c r="I26" s="14">
        <v>1.551578E-2</v>
      </c>
      <c r="J26" s="14">
        <v>0</v>
      </c>
      <c r="K26" s="14">
        <v>0.23569569000000001</v>
      </c>
      <c r="L26" s="14">
        <v>1.44829537399022</v>
      </c>
      <c r="M26" s="14">
        <v>1.44829537399022</v>
      </c>
      <c r="N26" s="34" t="s">
        <v>733</v>
      </c>
      <c r="O26" s="34" t="s">
        <v>735</v>
      </c>
      <c r="P26" s="12" t="str">
        <f>""</f>
        <v/>
      </c>
    </row>
    <row r="27" spans="2:16" s="9" customFormat="1" x14ac:dyDescent="0.3">
      <c r="B27" s="17" t="s">
        <v>24</v>
      </c>
      <c r="C27" s="17" t="s">
        <v>32</v>
      </c>
      <c r="D27" s="14">
        <v>0.84</v>
      </c>
      <c r="E27" s="14">
        <v>0.84</v>
      </c>
      <c r="F27" s="14">
        <v>0</v>
      </c>
      <c r="G27" s="14">
        <v>0.03</v>
      </c>
      <c r="H27" s="14">
        <v>0.32708390399021997</v>
      </c>
      <c r="I27" s="14">
        <v>1.551578E-2</v>
      </c>
      <c r="J27" s="14">
        <v>0</v>
      </c>
      <c r="K27" s="14">
        <v>0.23569569000000001</v>
      </c>
      <c r="L27" s="14">
        <v>1.44829537399022</v>
      </c>
      <c r="M27" s="14">
        <v>1.44829537399022</v>
      </c>
      <c r="N27" s="34" t="s">
        <v>733</v>
      </c>
      <c r="O27" s="34" t="s">
        <v>735</v>
      </c>
      <c r="P27" s="12" t="str">
        <f>""</f>
        <v/>
      </c>
    </row>
    <row r="28" spans="2:16" s="9" customFormat="1" x14ac:dyDescent="0.3">
      <c r="B28" s="17" t="s">
        <v>24</v>
      </c>
      <c r="C28" s="17" t="s">
        <v>33</v>
      </c>
      <c r="D28" s="14">
        <v>0.84</v>
      </c>
      <c r="E28" s="14">
        <v>0.84</v>
      </c>
      <c r="F28" s="14">
        <v>0</v>
      </c>
      <c r="G28" s="14">
        <v>0.03</v>
      </c>
      <c r="H28" s="14">
        <v>0.32708390399021997</v>
      </c>
      <c r="I28" s="14">
        <v>1.551578E-2</v>
      </c>
      <c r="J28" s="14">
        <v>0</v>
      </c>
      <c r="K28" s="14">
        <v>0.23569569000000001</v>
      </c>
      <c r="L28" s="14">
        <v>1.44829537399022</v>
      </c>
      <c r="M28" s="14">
        <v>1.44829537399022</v>
      </c>
      <c r="N28" s="34" t="s">
        <v>733</v>
      </c>
      <c r="O28" s="34" t="s">
        <v>735</v>
      </c>
      <c r="P28" s="12" t="str">
        <f>""</f>
        <v/>
      </c>
    </row>
    <row r="29" spans="2:16" s="9" customFormat="1" x14ac:dyDescent="0.3">
      <c r="B29" s="17" t="s">
        <v>24</v>
      </c>
      <c r="C29" s="17" t="s">
        <v>34</v>
      </c>
      <c r="D29" s="14">
        <v>0.84</v>
      </c>
      <c r="E29" s="14">
        <v>0.84</v>
      </c>
      <c r="F29" s="14">
        <v>0</v>
      </c>
      <c r="G29" s="14">
        <v>0.03</v>
      </c>
      <c r="H29" s="14">
        <v>0.32708390399021997</v>
      </c>
      <c r="I29" s="14">
        <v>1.551578E-2</v>
      </c>
      <c r="J29" s="14">
        <v>0</v>
      </c>
      <c r="K29" s="14">
        <v>0.23569569000000001</v>
      </c>
      <c r="L29" s="14">
        <v>1.44829537399022</v>
      </c>
      <c r="M29" s="14">
        <v>1.44829537399022</v>
      </c>
      <c r="N29" s="34" t="s">
        <v>733</v>
      </c>
      <c r="O29" s="34" t="s">
        <v>735</v>
      </c>
      <c r="P29" s="12" t="str">
        <f>""</f>
        <v/>
      </c>
    </row>
    <row r="30" spans="2:16" s="9" customFormat="1" x14ac:dyDescent="0.3">
      <c r="B30" s="17" t="s">
        <v>24</v>
      </c>
      <c r="C30" s="17" t="s">
        <v>35</v>
      </c>
      <c r="D30" s="14">
        <v>0.84</v>
      </c>
      <c r="E30" s="14">
        <v>0.84</v>
      </c>
      <c r="F30" s="14">
        <v>0</v>
      </c>
      <c r="G30" s="14">
        <v>0.03</v>
      </c>
      <c r="H30" s="14">
        <v>0.32708390399021997</v>
      </c>
      <c r="I30" s="14">
        <v>1.551578E-2</v>
      </c>
      <c r="J30" s="14">
        <v>0</v>
      </c>
      <c r="K30" s="14">
        <v>0.23569569000000001</v>
      </c>
      <c r="L30" s="14">
        <v>1.44829537399022</v>
      </c>
      <c r="M30" s="14">
        <v>1.44829537399022</v>
      </c>
      <c r="N30" s="34" t="s">
        <v>733</v>
      </c>
      <c r="O30" s="34" t="s">
        <v>735</v>
      </c>
      <c r="P30" s="12" t="str">
        <f>""</f>
        <v/>
      </c>
    </row>
    <row r="31" spans="2:16" s="9" customFormat="1" x14ac:dyDescent="0.3">
      <c r="B31" s="17" t="s">
        <v>24</v>
      </c>
      <c r="C31" s="17" t="s">
        <v>36</v>
      </c>
      <c r="D31" s="14">
        <v>0.84</v>
      </c>
      <c r="E31" s="14">
        <v>0.84</v>
      </c>
      <c r="F31" s="14">
        <v>0</v>
      </c>
      <c r="G31" s="14">
        <v>0.03</v>
      </c>
      <c r="H31" s="14">
        <v>0.32708390399021997</v>
      </c>
      <c r="I31" s="14">
        <v>1.551578E-2</v>
      </c>
      <c r="J31" s="14">
        <v>0</v>
      </c>
      <c r="K31" s="14">
        <v>0.23569569000000001</v>
      </c>
      <c r="L31" s="14">
        <v>1.44829537399022</v>
      </c>
      <c r="M31" s="14">
        <v>1.44829537399022</v>
      </c>
      <c r="N31" s="34" t="s">
        <v>733</v>
      </c>
      <c r="O31" s="34" t="s">
        <v>735</v>
      </c>
      <c r="P31" s="12" t="str">
        <f>""</f>
        <v/>
      </c>
    </row>
    <row r="32" spans="2:16" s="9" customFormat="1" x14ac:dyDescent="0.3">
      <c r="B32" s="17" t="s">
        <v>24</v>
      </c>
      <c r="C32" s="17" t="s">
        <v>37</v>
      </c>
      <c r="D32" s="14">
        <v>0.84</v>
      </c>
      <c r="E32" s="14">
        <v>0.84</v>
      </c>
      <c r="F32" s="14">
        <v>0</v>
      </c>
      <c r="G32" s="14">
        <v>0.03</v>
      </c>
      <c r="H32" s="14">
        <v>0.32708390399021997</v>
      </c>
      <c r="I32" s="14">
        <v>1.551578E-2</v>
      </c>
      <c r="J32" s="14">
        <v>0</v>
      </c>
      <c r="K32" s="14">
        <v>0.23569569000000001</v>
      </c>
      <c r="L32" s="14">
        <v>1.44829537399022</v>
      </c>
      <c r="M32" s="14">
        <v>1.44829537399022</v>
      </c>
      <c r="N32" s="34" t="s">
        <v>733</v>
      </c>
      <c r="O32" s="34" t="s">
        <v>735</v>
      </c>
      <c r="P32" s="12" t="str">
        <f>""</f>
        <v/>
      </c>
    </row>
    <row r="33" spans="2:16" s="9" customFormat="1" x14ac:dyDescent="0.3">
      <c r="B33" s="17" t="s">
        <v>24</v>
      </c>
      <c r="C33" s="17" t="s">
        <v>38</v>
      </c>
      <c r="D33" s="14">
        <v>0.84</v>
      </c>
      <c r="E33" s="14">
        <v>0.84</v>
      </c>
      <c r="F33" s="14">
        <v>0</v>
      </c>
      <c r="G33" s="14">
        <v>0.03</v>
      </c>
      <c r="H33" s="14">
        <v>0.32708390399021997</v>
      </c>
      <c r="I33" s="14">
        <v>1.551578E-2</v>
      </c>
      <c r="J33" s="14">
        <v>0</v>
      </c>
      <c r="K33" s="14">
        <v>0.23569569000000001</v>
      </c>
      <c r="L33" s="14">
        <v>1.44829537399022</v>
      </c>
      <c r="M33" s="14">
        <v>1.44829537399022</v>
      </c>
      <c r="N33" s="34" t="s">
        <v>733</v>
      </c>
      <c r="O33" s="34" t="s">
        <v>735</v>
      </c>
      <c r="P33" s="12" t="str">
        <f>""</f>
        <v/>
      </c>
    </row>
    <row r="34" spans="2:16" s="9" customFormat="1" x14ac:dyDescent="0.3">
      <c r="B34" s="17" t="s">
        <v>24</v>
      </c>
      <c r="C34" s="17" t="s">
        <v>39</v>
      </c>
      <c r="D34" s="14">
        <v>0.84</v>
      </c>
      <c r="E34" s="14">
        <v>0.84</v>
      </c>
      <c r="F34" s="14">
        <v>0</v>
      </c>
      <c r="G34" s="14">
        <v>0.03</v>
      </c>
      <c r="H34" s="14">
        <v>0.32708390399021997</v>
      </c>
      <c r="I34" s="14">
        <v>1.551578E-2</v>
      </c>
      <c r="J34" s="14">
        <v>0</v>
      </c>
      <c r="K34" s="14">
        <v>0.23569569000000001</v>
      </c>
      <c r="L34" s="14">
        <v>1.44829537399022</v>
      </c>
      <c r="M34" s="14">
        <v>1.44829537399022</v>
      </c>
      <c r="N34" s="34" t="s">
        <v>733</v>
      </c>
      <c r="O34" s="34" t="s">
        <v>735</v>
      </c>
      <c r="P34" s="12" t="str">
        <f>""</f>
        <v/>
      </c>
    </row>
    <row r="35" spans="2:16" s="9" customFormat="1" x14ac:dyDescent="0.3">
      <c r="B35" s="17" t="s">
        <v>24</v>
      </c>
      <c r="C35" s="17" t="s">
        <v>40</v>
      </c>
      <c r="D35" s="14">
        <v>0.84</v>
      </c>
      <c r="E35" s="14">
        <v>0.84</v>
      </c>
      <c r="F35" s="14">
        <v>0</v>
      </c>
      <c r="G35" s="14">
        <v>0.03</v>
      </c>
      <c r="H35" s="14">
        <v>0.32708390399021997</v>
      </c>
      <c r="I35" s="14">
        <v>1.551578E-2</v>
      </c>
      <c r="J35" s="14">
        <v>0</v>
      </c>
      <c r="K35" s="14">
        <v>0.23569569000000001</v>
      </c>
      <c r="L35" s="14">
        <v>1.44829537399022</v>
      </c>
      <c r="M35" s="14">
        <v>1.44829537399022</v>
      </c>
      <c r="N35" s="34" t="s">
        <v>733</v>
      </c>
      <c r="O35" s="34" t="s">
        <v>735</v>
      </c>
      <c r="P35" s="12" t="str">
        <f>""</f>
        <v/>
      </c>
    </row>
    <row r="36" spans="2:16" s="9" customFormat="1" x14ac:dyDescent="0.3">
      <c r="B36" s="17" t="s">
        <v>24</v>
      </c>
      <c r="C36" s="17" t="s">
        <v>41</v>
      </c>
      <c r="D36" s="14">
        <v>0.84</v>
      </c>
      <c r="E36" s="14">
        <v>0.84</v>
      </c>
      <c r="F36" s="14">
        <v>0</v>
      </c>
      <c r="G36" s="14">
        <v>0.03</v>
      </c>
      <c r="H36" s="14">
        <v>0.32708390399021997</v>
      </c>
      <c r="I36" s="14">
        <v>1.551578E-2</v>
      </c>
      <c r="J36" s="14">
        <v>0</v>
      </c>
      <c r="K36" s="14">
        <v>0.23569569000000001</v>
      </c>
      <c r="L36" s="14">
        <v>1.44829537399022</v>
      </c>
      <c r="M36" s="14">
        <v>1.44829537399022</v>
      </c>
      <c r="N36" s="34" t="s">
        <v>733</v>
      </c>
      <c r="O36" s="34" t="s">
        <v>735</v>
      </c>
      <c r="P36" s="12" t="str">
        <f>""</f>
        <v/>
      </c>
    </row>
    <row r="37" spans="2:16" s="9" customFormat="1" x14ac:dyDescent="0.3">
      <c r="B37" s="17" t="s">
        <v>42</v>
      </c>
      <c r="C37" s="17" t="s">
        <v>43</v>
      </c>
      <c r="D37" s="14">
        <v>0.89</v>
      </c>
      <c r="E37" s="14">
        <v>0.89</v>
      </c>
      <c r="F37" s="14">
        <v>7.0000000000000007E-2</v>
      </c>
      <c r="G37" s="14">
        <v>0.2</v>
      </c>
      <c r="H37" s="14">
        <v>0.21736561744788313</v>
      </c>
      <c r="I37" s="14">
        <v>1.551578E-2</v>
      </c>
      <c r="J37" s="14">
        <v>0</v>
      </c>
      <c r="K37" s="14">
        <v>0.37536721000000001</v>
      </c>
      <c r="L37" s="14">
        <v>1.7682486074478831</v>
      </c>
      <c r="M37" s="14">
        <v>1.7682486074478834</v>
      </c>
      <c r="N37" s="34" t="s">
        <v>733</v>
      </c>
      <c r="O37" s="34" t="s">
        <v>668</v>
      </c>
      <c r="P37" s="12" t="str">
        <f>""</f>
        <v/>
      </c>
    </row>
    <row r="38" spans="2:16" s="9" customFormat="1" x14ac:dyDescent="0.3">
      <c r="B38" s="17" t="s">
        <v>42</v>
      </c>
      <c r="C38" s="17" t="s">
        <v>45</v>
      </c>
      <c r="D38" s="14">
        <v>0.89</v>
      </c>
      <c r="E38" s="14">
        <v>0.89</v>
      </c>
      <c r="F38" s="14">
        <v>7.0000000000000007E-2</v>
      </c>
      <c r="G38" s="14">
        <v>0.2</v>
      </c>
      <c r="H38" s="14">
        <v>0.21736561744788313</v>
      </c>
      <c r="I38" s="14">
        <v>1.551578E-2</v>
      </c>
      <c r="J38" s="14">
        <v>0</v>
      </c>
      <c r="K38" s="14">
        <v>0.37536721000000001</v>
      </c>
      <c r="L38" s="14">
        <v>1.7682486074478831</v>
      </c>
      <c r="M38" s="14">
        <v>1.7682486074478834</v>
      </c>
      <c r="N38" s="34" t="s">
        <v>733</v>
      </c>
      <c r="O38" s="34" t="s">
        <v>668</v>
      </c>
      <c r="P38" s="12" t="str">
        <f>""</f>
        <v/>
      </c>
    </row>
    <row r="39" spans="2:16" s="9" customFormat="1" x14ac:dyDescent="0.3">
      <c r="B39" s="17" t="s">
        <v>42</v>
      </c>
      <c r="C39" s="17" t="s">
        <v>46</v>
      </c>
      <c r="D39" s="14">
        <v>0.89</v>
      </c>
      <c r="E39" s="14">
        <v>0.89</v>
      </c>
      <c r="F39" s="14">
        <v>7.0000000000000007E-2</v>
      </c>
      <c r="G39" s="14">
        <v>0.2</v>
      </c>
      <c r="H39" s="14">
        <v>0.21736561744788313</v>
      </c>
      <c r="I39" s="14">
        <v>1.551578E-2</v>
      </c>
      <c r="J39" s="14">
        <v>0</v>
      </c>
      <c r="K39" s="14">
        <v>0.37536721000000001</v>
      </c>
      <c r="L39" s="14">
        <v>1.7682486074478831</v>
      </c>
      <c r="M39" s="14">
        <v>1.7682486074478834</v>
      </c>
      <c r="N39" s="34" t="s">
        <v>733</v>
      </c>
      <c r="O39" s="34" t="s">
        <v>668</v>
      </c>
      <c r="P39" s="12" t="str">
        <f>""</f>
        <v/>
      </c>
    </row>
    <row r="40" spans="2:16" s="9" customFormat="1" x14ac:dyDescent="0.3">
      <c r="B40" s="17" t="s">
        <v>42</v>
      </c>
      <c r="C40" s="17" t="s">
        <v>47</v>
      </c>
      <c r="D40" s="14">
        <v>0.89</v>
      </c>
      <c r="E40" s="14">
        <v>0.89</v>
      </c>
      <c r="F40" s="14">
        <v>7.0000000000000007E-2</v>
      </c>
      <c r="G40" s="14">
        <v>0.2</v>
      </c>
      <c r="H40" s="14">
        <v>0.21736561744788313</v>
      </c>
      <c r="I40" s="14">
        <v>1.551578E-2</v>
      </c>
      <c r="J40" s="14">
        <v>0</v>
      </c>
      <c r="K40" s="14">
        <v>0.37536721000000001</v>
      </c>
      <c r="L40" s="14">
        <v>1.7682486074478831</v>
      </c>
      <c r="M40" s="14">
        <v>1.7682486074478834</v>
      </c>
      <c r="N40" s="34" t="s">
        <v>733</v>
      </c>
      <c r="O40" s="34" t="s">
        <v>668</v>
      </c>
      <c r="P40" s="12" t="str">
        <f>""</f>
        <v/>
      </c>
    </row>
    <row r="41" spans="2:16" s="9" customFormat="1" x14ac:dyDescent="0.3">
      <c r="B41" s="17" t="s">
        <v>42</v>
      </c>
      <c r="C41" s="17" t="s">
        <v>48</v>
      </c>
      <c r="D41" s="14">
        <v>0.89</v>
      </c>
      <c r="E41" s="14">
        <v>0.89</v>
      </c>
      <c r="F41" s="14">
        <v>7.0000000000000007E-2</v>
      </c>
      <c r="G41" s="14">
        <v>0.2</v>
      </c>
      <c r="H41" s="14">
        <v>0.21736561744788313</v>
      </c>
      <c r="I41" s="14">
        <v>1.551578E-2</v>
      </c>
      <c r="J41" s="14">
        <v>0</v>
      </c>
      <c r="K41" s="14">
        <v>0.37536721000000001</v>
      </c>
      <c r="L41" s="14">
        <v>1.7682486074478831</v>
      </c>
      <c r="M41" s="14">
        <v>1.7682486074478834</v>
      </c>
      <c r="N41" s="34" t="s">
        <v>733</v>
      </c>
      <c r="O41" s="34" t="s">
        <v>668</v>
      </c>
      <c r="P41" s="12" t="str">
        <f>""</f>
        <v/>
      </c>
    </row>
    <row r="42" spans="2:16" s="9" customFormat="1" x14ac:dyDescent="0.3">
      <c r="B42" s="17" t="s">
        <v>42</v>
      </c>
      <c r="C42" s="17" t="s">
        <v>49</v>
      </c>
      <c r="D42" s="14">
        <v>0.89</v>
      </c>
      <c r="E42" s="14">
        <v>0.89</v>
      </c>
      <c r="F42" s="14">
        <v>7.0000000000000007E-2</v>
      </c>
      <c r="G42" s="14">
        <v>0.2</v>
      </c>
      <c r="H42" s="14">
        <v>0.21736561744788313</v>
      </c>
      <c r="I42" s="14">
        <v>1.551578E-2</v>
      </c>
      <c r="J42" s="14">
        <v>0</v>
      </c>
      <c r="K42" s="14">
        <v>0.37536721000000001</v>
      </c>
      <c r="L42" s="14">
        <v>1.7682486074478831</v>
      </c>
      <c r="M42" s="14">
        <v>1.7682486074478834</v>
      </c>
      <c r="N42" s="34" t="s">
        <v>733</v>
      </c>
      <c r="O42" s="34" t="s">
        <v>668</v>
      </c>
      <c r="P42" s="12" t="str">
        <f>""</f>
        <v/>
      </c>
    </row>
    <row r="43" spans="2:16" s="9" customFormat="1" x14ac:dyDescent="0.3">
      <c r="B43" s="17" t="s">
        <v>42</v>
      </c>
      <c r="C43" s="17" t="s">
        <v>50</v>
      </c>
      <c r="D43" s="14">
        <v>0.89</v>
      </c>
      <c r="E43" s="14">
        <v>0.89</v>
      </c>
      <c r="F43" s="14">
        <v>7.0000000000000007E-2</v>
      </c>
      <c r="G43" s="14">
        <v>0.2</v>
      </c>
      <c r="H43" s="14">
        <v>0.21736561744788313</v>
      </c>
      <c r="I43" s="14">
        <v>1.551578E-2</v>
      </c>
      <c r="J43" s="14">
        <v>0</v>
      </c>
      <c r="K43" s="14">
        <v>0.37536721000000001</v>
      </c>
      <c r="L43" s="14">
        <v>1.7682486074478831</v>
      </c>
      <c r="M43" s="14">
        <v>1.7682486074478834</v>
      </c>
      <c r="N43" s="34" t="s">
        <v>733</v>
      </c>
      <c r="O43" s="34" t="s">
        <v>668</v>
      </c>
      <c r="P43" s="12" t="str">
        <f>""</f>
        <v/>
      </c>
    </row>
    <row r="44" spans="2:16" s="9" customFormat="1" x14ac:dyDescent="0.3">
      <c r="B44" s="17" t="s">
        <v>42</v>
      </c>
      <c r="C44" s="17" t="s">
        <v>51</v>
      </c>
      <c r="D44" s="14">
        <v>0.89</v>
      </c>
      <c r="E44" s="14">
        <v>0.89</v>
      </c>
      <c r="F44" s="14">
        <v>7.0000000000000007E-2</v>
      </c>
      <c r="G44" s="14">
        <v>0.2</v>
      </c>
      <c r="H44" s="14">
        <v>0.21736561744788313</v>
      </c>
      <c r="I44" s="14">
        <v>1.551578E-2</v>
      </c>
      <c r="J44" s="14">
        <v>0</v>
      </c>
      <c r="K44" s="14">
        <v>0.37536721000000001</v>
      </c>
      <c r="L44" s="14">
        <v>1.7682486074478831</v>
      </c>
      <c r="M44" s="14">
        <v>1.7682486074478834</v>
      </c>
      <c r="N44" s="34" t="s">
        <v>733</v>
      </c>
      <c r="O44" s="34" t="s">
        <v>668</v>
      </c>
      <c r="P44" s="12" t="str">
        <f>""</f>
        <v/>
      </c>
    </row>
    <row r="45" spans="2:16" s="9" customFormat="1" x14ac:dyDescent="0.3">
      <c r="B45" s="17" t="s">
        <v>42</v>
      </c>
      <c r="C45" s="17" t="s">
        <v>52</v>
      </c>
      <c r="D45" s="14">
        <v>0.89</v>
      </c>
      <c r="E45" s="14">
        <v>0.89</v>
      </c>
      <c r="F45" s="14">
        <v>7.0000000000000007E-2</v>
      </c>
      <c r="G45" s="14">
        <v>0.2</v>
      </c>
      <c r="H45" s="14">
        <v>0.21736561744788313</v>
      </c>
      <c r="I45" s="14">
        <v>1.551578E-2</v>
      </c>
      <c r="J45" s="14">
        <v>0</v>
      </c>
      <c r="K45" s="14">
        <v>0.37536721000000001</v>
      </c>
      <c r="L45" s="14">
        <v>1.7682486074478831</v>
      </c>
      <c r="M45" s="14">
        <v>1.7682486074478834</v>
      </c>
      <c r="N45" s="34" t="s">
        <v>733</v>
      </c>
      <c r="O45" s="34" t="s">
        <v>668</v>
      </c>
      <c r="P45" s="12" t="str">
        <f>""</f>
        <v/>
      </c>
    </row>
    <row r="46" spans="2:16" s="9" customFormat="1" x14ac:dyDescent="0.3">
      <c r="B46" s="17" t="s">
        <v>42</v>
      </c>
      <c r="C46" s="17" t="s">
        <v>53</v>
      </c>
      <c r="D46" s="14">
        <v>0.89</v>
      </c>
      <c r="E46" s="14">
        <v>0.89</v>
      </c>
      <c r="F46" s="14">
        <v>7.0000000000000007E-2</v>
      </c>
      <c r="G46" s="14">
        <v>0.2</v>
      </c>
      <c r="H46" s="14">
        <v>0.21736561744788313</v>
      </c>
      <c r="I46" s="14">
        <v>1.551578E-2</v>
      </c>
      <c r="J46" s="14">
        <v>0</v>
      </c>
      <c r="K46" s="14">
        <v>0.37536721000000001</v>
      </c>
      <c r="L46" s="14">
        <v>1.7682486074478831</v>
      </c>
      <c r="M46" s="14">
        <v>1.7682486074478834</v>
      </c>
      <c r="N46" s="34" t="s">
        <v>733</v>
      </c>
      <c r="O46" s="34" t="s">
        <v>668</v>
      </c>
      <c r="P46" s="12" t="str">
        <f>""</f>
        <v/>
      </c>
    </row>
    <row r="47" spans="2:16" s="9" customFormat="1" x14ac:dyDescent="0.3">
      <c r="B47" s="17" t="s">
        <v>42</v>
      </c>
      <c r="C47" s="17" t="s">
        <v>54</v>
      </c>
      <c r="D47" s="14">
        <v>0.89</v>
      </c>
      <c r="E47" s="14">
        <v>0.89</v>
      </c>
      <c r="F47" s="14">
        <v>7.0000000000000007E-2</v>
      </c>
      <c r="G47" s="14">
        <v>0.2</v>
      </c>
      <c r="H47" s="14">
        <v>0.21736561744788313</v>
      </c>
      <c r="I47" s="14">
        <v>1.551578E-2</v>
      </c>
      <c r="J47" s="14">
        <v>0</v>
      </c>
      <c r="K47" s="14">
        <v>0.37536721000000001</v>
      </c>
      <c r="L47" s="14">
        <v>1.7682486074478831</v>
      </c>
      <c r="M47" s="14">
        <v>1.7682486074478834</v>
      </c>
      <c r="N47" s="34" t="s">
        <v>733</v>
      </c>
      <c r="O47" s="34" t="s">
        <v>668</v>
      </c>
      <c r="P47" s="12" t="str">
        <f>""</f>
        <v/>
      </c>
    </row>
    <row r="48" spans="2:16" s="9" customFormat="1" x14ac:dyDescent="0.3">
      <c r="B48" s="17" t="s">
        <v>42</v>
      </c>
      <c r="C48" s="17" t="s">
        <v>55</v>
      </c>
      <c r="D48" s="14">
        <v>0.89</v>
      </c>
      <c r="E48" s="14">
        <v>0.89</v>
      </c>
      <c r="F48" s="14">
        <v>7.0000000000000007E-2</v>
      </c>
      <c r="G48" s="14">
        <v>0.2</v>
      </c>
      <c r="H48" s="14">
        <v>0.21736561744788313</v>
      </c>
      <c r="I48" s="14">
        <v>1.551578E-2</v>
      </c>
      <c r="J48" s="14">
        <v>0</v>
      </c>
      <c r="K48" s="14">
        <v>0.37536721000000001</v>
      </c>
      <c r="L48" s="14">
        <v>1.7682486074478831</v>
      </c>
      <c r="M48" s="14">
        <v>1.7682486074478834</v>
      </c>
      <c r="N48" s="34" t="s">
        <v>733</v>
      </c>
      <c r="O48" s="34" t="s">
        <v>668</v>
      </c>
      <c r="P48" s="12" t="str">
        <f>""</f>
        <v/>
      </c>
    </row>
    <row r="49" spans="2:16" s="9" customFormat="1" x14ac:dyDescent="0.3">
      <c r="B49" s="17" t="s">
        <v>42</v>
      </c>
      <c r="C49" s="17" t="s">
        <v>56</v>
      </c>
      <c r="D49" s="14">
        <v>0.89</v>
      </c>
      <c r="E49" s="14">
        <v>0.89</v>
      </c>
      <c r="F49" s="14">
        <v>7.0000000000000007E-2</v>
      </c>
      <c r="G49" s="14">
        <v>0.2</v>
      </c>
      <c r="H49" s="14">
        <v>0.21736561744788313</v>
      </c>
      <c r="I49" s="14">
        <v>1.551578E-2</v>
      </c>
      <c r="J49" s="14">
        <v>0</v>
      </c>
      <c r="K49" s="14">
        <v>0.37536721000000001</v>
      </c>
      <c r="L49" s="14">
        <v>1.7682486074478831</v>
      </c>
      <c r="M49" s="14">
        <v>1.7682486074478834</v>
      </c>
      <c r="N49" s="34" t="s">
        <v>733</v>
      </c>
      <c r="O49" s="34" t="s">
        <v>668</v>
      </c>
      <c r="P49" s="12" t="str">
        <f>""</f>
        <v/>
      </c>
    </row>
    <row r="50" spans="2:16" s="9" customFormat="1" x14ac:dyDescent="0.3">
      <c r="B50" s="17" t="s">
        <v>42</v>
      </c>
      <c r="C50" s="17" t="s">
        <v>57</v>
      </c>
      <c r="D50" s="14">
        <v>0.89</v>
      </c>
      <c r="E50" s="14">
        <v>0.89</v>
      </c>
      <c r="F50" s="14">
        <v>7.0000000000000007E-2</v>
      </c>
      <c r="G50" s="14">
        <v>0.2</v>
      </c>
      <c r="H50" s="14">
        <v>0.21736561744788313</v>
      </c>
      <c r="I50" s="14">
        <v>1.551578E-2</v>
      </c>
      <c r="J50" s="14">
        <v>0</v>
      </c>
      <c r="K50" s="14">
        <v>0.37536721000000001</v>
      </c>
      <c r="L50" s="14">
        <v>1.7682486074478831</v>
      </c>
      <c r="M50" s="14">
        <v>1.7682486074478834</v>
      </c>
      <c r="N50" s="34" t="s">
        <v>733</v>
      </c>
      <c r="O50" s="34" t="s">
        <v>668</v>
      </c>
      <c r="P50" s="12" t="str">
        <f>""</f>
        <v/>
      </c>
    </row>
    <row r="51" spans="2:16" s="9" customFormat="1" x14ac:dyDescent="0.3">
      <c r="B51" s="17" t="s">
        <v>42</v>
      </c>
      <c r="C51" s="17" t="s">
        <v>58</v>
      </c>
      <c r="D51" s="14">
        <v>0.89</v>
      </c>
      <c r="E51" s="14">
        <v>0.89</v>
      </c>
      <c r="F51" s="14">
        <v>7.0000000000000007E-2</v>
      </c>
      <c r="G51" s="14">
        <v>0.2</v>
      </c>
      <c r="H51" s="14">
        <v>0.21736561744788313</v>
      </c>
      <c r="I51" s="14">
        <v>1.551578E-2</v>
      </c>
      <c r="J51" s="14">
        <v>0</v>
      </c>
      <c r="K51" s="14">
        <v>0.37536721000000001</v>
      </c>
      <c r="L51" s="14">
        <v>1.7682486074478831</v>
      </c>
      <c r="M51" s="14">
        <v>1.7682486074478834</v>
      </c>
      <c r="N51" s="34" t="s">
        <v>733</v>
      </c>
      <c r="O51" s="34" t="s">
        <v>668</v>
      </c>
      <c r="P51" s="12" t="str">
        <f>""</f>
        <v/>
      </c>
    </row>
    <row r="52" spans="2:16" s="9" customFormat="1" x14ac:dyDescent="0.3">
      <c r="B52" s="17" t="s">
        <v>42</v>
      </c>
      <c r="C52" s="17" t="s">
        <v>59</v>
      </c>
      <c r="D52" s="14">
        <v>0.89</v>
      </c>
      <c r="E52" s="14">
        <v>0.89</v>
      </c>
      <c r="F52" s="14">
        <v>7.0000000000000007E-2</v>
      </c>
      <c r="G52" s="14">
        <v>0.2</v>
      </c>
      <c r="H52" s="14">
        <v>0.21736561744788313</v>
      </c>
      <c r="I52" s="14">
        <v>1.551578E-2</v>
      </c>
      <c r="J52" s="14">
        <v>0</v>
      </c>
      <c r="K52" s="14">
        <v>0.37536721000000001</v>
      </c>
      <c r="L52" s="14">
        <v>1.7682486074478831</v>
      </c>
      <c r="M52" s="14">
        <v>1.7682486074478834</v>
      </c>
      <c r="N52" s="34" t="s">
        <v>733</v>
      </c>
      <c r="O52" s="34" t="s">
        <v>668</v>
      </c>
      <c r="P52" s="12" t="str">
        <f>""</f>
        <v/>
      </c>
    </row>
    <row r="53" spans="2:16" s="9" customFormat="1" x14ac:dyDescent="0.3">
      <c r="B53" s="17" t="s">
        <v>60</v>
      </c>
      <c r="C53" s="17" t="s">
        <v>61</v>
      </c>
      <c r="D53" s="14">
        <v>3.35</v>
      </c>
      <c r="E53" s="14">
        <v>3.35</v>
      </c>
      <c r="F53" s="14">
        <v>7.0000000000000007E-2</v>
      </c>
      <c r="G53" s="14">
        <v>0.24</v>
      </c>
      <c r="H53" s="14">
        <v>0.13306451612903228</v>
      </c>
      <c r="I53" s="14">
        <v>1.551578E-2</v>
      </c>
      <c r="J53" s="14">
        <v>0</v>
      </c>
      <c r="K53" s="14">
        <v>0.53249767000000003</v>
      </c>
      <c r="L53" s="14">
        <v>4.3410779661290322</v>
      </c>
      <c r="M53" s="14">
        <v>4.3410779661290322</v>
      </c>
      <c r="N53" s="34" t="s">
        <v>733</v>
      </c>
      <c r="O53" s="34" t="s">
        <v>668</v>
      </c>
      <c r="P53" s="12" t="str">
        <f>""</f>
        <v/>
      </c>
    </row>
    <row r="54" spans="2:16" s="9" customFormat="1" x14ac:dyDescent="0.3">
      <c r="B54" s="17" t="s">
        <v>60</v>
      </c>
      <c r="C54" s="17" t="s">
        <v>62</v>
      </c>
      <c r="D54" s="14">
        <v>3.35</v>
      </c>
      <c r="E54" s="14">
        <v>3.35</v>
      </c>
      <c r="F54" s="14">
        <v>7.0000000000000007E-2</v>
      </c>
      <c r="G54" s="14">
        <v>0.24</v>
      </c>
      <c r="H54" s="14">
        <v>0.13306451612903228</v>
      </c>
      <c r="I54" s="14">
        <v>1.551578E-2</v>
      </c>
      <c r="J54" s="14">
        <v>0</v>
      </c>
      <c r="K54" s="14">
        <v>0.53249767000000003</v>
      </c>
      <c r="L54" s="14">
        <v>4.3410779661290322</v>
      </c>
      <c r="M54" s="14">
        <v>4.3410779661290322</v>
      </c>
      <c r="N54" s="34" t="s">
        <v>733</v>
      </c>
      <c r="O54" s="34" t="s">
        <v>668</v>
      </c>
      <c r="P54" s="12" t="str">
        <f>""</f>
        <v/>
      </c>
    </row>
    <row r="55" spans="2:16" s="9" customFormat="1" x14ac:dyDescent="0.3">
      <c r="B55" s="17" t="s">
        <v>60</v>
      </c>
      <c r="C55" s="17" t="s">
        <v>63</v>
      </c>
      <c r="D55" s="14">
        <v>3.35</v>
      </c>
      <c r="E55" s="14">
        <v>3.35</v>
      </c>
      <c r="F55" s="14">
        <v>7.0000000000000007E-2</v>
      </c>
      <c r="G55" s="14">
        <v>0.24</v>
      </c>
      <c r="H55" s="14">
        <v>0.13306451612903228</v>
      </c>
      <c r="I55" s="14">
        <v>1.551578E-2</v>
      </c>
      <c r="J55" s="14">
        <v>0</v>
      </c>
      <c r="K55" s="14">
        <v>0.53249767000000003</v>
      </c>
      <c r="L55" s="14">
        <v>4.3410779661290322</v>
      </c>
      <c r="M55" s="14">
        <v>4.3410779661290322</v>
      </c>
      <c r="N55" s="34" t="s">
        <v>733</v>
      </c>
      <c r="O55" s="34" t="s">
        <v>668</v>
      </c>
      <c r="P55" s="12" t="str">
        <f>""</f>
        <v/>
      </c>
    </row>
    <row r="56" spans="2:16" s="9" customFormat="1" x14ac:dyDescent="0.3">
      <c r="B56" s="17" t="s">
        <v>60</v>
      </c>
      <c r="C56" s="17" t="s">
        <v>64</v>
      </c>
      <c r="D56" s="14">
        <v>3.35</v>
      </c>
      <c r="E56" s="14">
        <v>3.35</v>
      </c>
      <c r="F56" s="14">
        <v>7.0000000000000007E-2</v>
      </c>
      <c r="G56" s="14">
        <v>0.24</v>
      </c>
      <c r="H56" s="14">
        <v>0.13306451612903228</v>
      </c>
      <c r="I56" s="14">
        <v>1.551578E-2</v>
      </c>
      <c r="J56" s="14">
        <v>0</v>
      </c>
      <c r="K56" s="14">
        <v>0.53249767000000003</v>
      </c>
      <c r="L56" s="14">
        <v>4.3410779661290322</v>
      </c>
      <c r="M56" s="14">
        <v>4.3410779661290322</v>
      </c>
      <c r="N56" s="34" t="s">
        <v>733</v>
      </c>
      <c r="O56" s="34" t="s">
        <v>668</v>
      </c>
      <c r="P56" s="12" t="str">
        <f>""</f>
        <v/>
      </c>
    </row>
    <row r="57" spans="2:16" s="9" customFormat="1" x14ac:dyDescent="0.3">
      <c r="B57" s="17" t="s">
        <v>60</v>
      </c>
      <c r="C57" s="17" t="s">
        <v>65</v>
      </c>
      <c r="D57" s="14">
        <v>3.35</v>
      </c>
      <c r="E57" s="14">
        <v>3.35</v>
      </c>
      <c r="F57" s="14">
        <v>7.0000000000000007E-2</v>
      </c>
      <c r="G57" s="14">
        <v>0.24</v>
      </c>
      <c r="H57" s="14">
        <v>0.13306451612903228</v>
      </c>
      <c r="I57" s="14">
        <v>1.551578E-2</v>
      </c>
      <c r="J57" s="14">
        <v>0</v>
      </c>
      <c r="K57" s="14">
        <v>0.53249767000000003</v>
      </c>
      <c r="L57" s="14">
        <v>4.3410779661290322</v>
      </c>
      <c r="M57" s="14">
        <v>4.3410779661290322</v>
      </c>
      <c r="N57" s="34" t="s">
        <v>733</v>
      </c>
      <c r="O57" s="34" t="s">
        <v>668</v>
      </c>
      <c r="P57" s="12" t="str">
        <f>""</f>
        <v/>
      </c>
    </row>
    <row r="58" spans="2:16" s="9" customFormat="1" x14ac:dyDescent="0.3">
      <c r="B58" s="17" t="s">
        <v>60</v>
      </c>
      <c r="C58" s="17" t="s">
        <v>66</v>
      </c>
      <c r="D58" s="14">
        <v>3.35</v>
      </c>
      <c r="E58" s="14">
        <v>3.35</v>
      </c>
      <c r="F58" s="14">
        <v>7.0000000000000007E-2</v>
      </c>
      <c r="G58" s="14">
        <v>0.24</v>
      </c>
      <c r="H58" s="14">
        <v>0.13306451612903228</v>
      </c>
      <c r="I58" s="14">
        <v>1.551578E-2</v>
      </c>
      <c r="J58" s="14">
        <v>0</v>
      </c>
      <c r="K58" s="14">
        <v>0.53249767000000003</v>
      </c>
      <c r="L58" s="14">
        <v>4.3410779661290322</v>
      </c>
      <c r="M58" s="14">
        <v>4.3410779661290322</v>
      </c>
      <c r="N58" s="34" t="s">
        <v>733</v>
      </c>
      <c r="O58" s="34" t="s">
        <v>668</v>
      </c>
      <c r="P58" s="12" t="str">
        <f>""</f>
        <v/>
      </c>
    </row>
    <row r="59" spans="2:16" s="9" customFormat="1" x14ac:dyDescent="0.3">
      <c r="B59" s="17" t="s">
        <v>60</v>
      </c>
      <c r="C59" s="17" t="s">
        <v>67</v>
      </c>
      <c r="D59" s="14">
        <v>3.35</v>
      </c>
      <c r="E59" s="14">
        <v>3.35</v>
      </c>
      <c r="F59" s="14">
        <v>7.0000000000000007E-2</v>
      </c>
      <c r="G59" s="14">
        <v>0.24</v>
      </c>
      <c r="H59" s="14">
        <v>0.13306451612903228</v>
      </c>
      <c r="I59" s="14">
        <v>1.551578E-2</v>
      </c>
      <c r="J59" s="14">
        <v>0</v>
      </c>
      <c r="K59" s="14">
        <v>0.53249767000000003</v>
      </c>
      <c r="L59" s="14">
        <v>4.3410779661290322</v>
      </c>
      <c r="M59" s="14">
        <v>4.3410779661290322</v>
      </c>
      <c r="N59" s="34" t="s">
        <v>733</v>
      </c>
      <c r="O59" s="34" t="s">
        <v>668</v>
      </c>
      <c r="P59" s="12" t="str">
        <f>""</f>
        <v/>
      </c>
    </row>
    <row r="60" spans="2:16" s="9" customFormat="1" x14ac:dyDescent="0.3">
      <c r="B60" s="17" t="s">
        <v>68</v>
      </c>
      <c r="C60" s="17" t="s">
        <v>69</v>
      </c>
      <c r="D60" s="14">
        <v>3.24</v>
      </c>
      <c r="E60" s="14">
        <v>3.24</v>
      </c>
      <c r="F60" s="14">
        <v>7.0000000000000007E-2</v>
      </c>
      <c r="G60" s="14">
        <v>0.2</v>
      </c>
      <c r="H60" s="14">
        <v>0.13306451612903228</v>
      </c>
      <c r="I60" s="14">
        <v>1.551578E-2</v>
      </c>
      <c r="J60" s="14">
        <v>0</v>
      </c>
      <c r="K60" s="14">
        <v>0.61979236999999998</v>
      </c>
      <c r="L60" s="14">
        <v>4.2783726661290329</v>
      </c>
      <c r="M60" s="14">
        <v>4.278372666129032</v>
      </c>
      <c r="N60" s="34" t="s">
        <v>733</v>
      </c>
      <c r="O60" s="34" t="s">
        <v>668</v>
      </c>
      <c r="P60" s="12" t="str">
        <f>""</f>
        <v/>
      </c>
    </row>
    <row r="61" spans="2:16" s="9" customFormat="1" x14ac:dyDescent="0.3">
      <c r="B61" s="17" t="s">
        <v>68</v>
      </c>
      <c r="C61" s="17" t="s">
        <v>71</v>
      </c>
      <c r="D61" s="14">
        <v>3.24</v>
      </c>
      <c r="E61" s="14">
        <v>3.24</v>
      </c>
      <c r="F61" s="14">
        <v>7.0000000000000007E-2</v>
      </c>
      <c r="G61" s="14">
        <v>0.2</v>
      </c>
      <c r="H61" s="14">
        <v>0.13306451612903228</v>
      </c>
      <c r="I61" s="14">
        <v>1.551578E-2</v>
      </c>
      <c r="J61" s="14">
        <v>0</v>
      </c>
      <c r="K61" s="14">
        <v>0.61979236999999998</v>
      </c>
      <c r="L61" s="14">
        <v>4.2783726661290329</v>
      </c>
      <c r="M61" s="14">
        <v>4.278372666129032</v>
      </c>
      <c r="N61" s="34" t="s">
        <v>733</v>
      </c>
      <c r="O61" s="34" t="s">
        <v>668</v>
      </c>
      <c r="P61" s="12" t="str">
        <f>""</f>
        <v/>
      </c>
    </row>
    <row r="62" spans="2:16" s="9" customFormat="1" x14ac:dyDescent="0.3">
      <c r="B62" s="17" t="s">
        <v>68</v>
      </c>
      <c r="C62" s="17" t="s">
        <v>72</v>
      </c>
      <c r="D62" s="14">
        <v>3.24</v>
      </c>
      <c r="E62" s="14">
        <v>3.24</v>
      </c>
      <c r="F62" s="14">
        <v>7.0000000000000007E-2</v>
      </c>
      <c r="G62" s="14">
        <v>0.2</v>
      </c>
      <c r="H62" s="14">
        <v>0.13306451612903228</v>
      </c>
      <c r="I62" s="14">
        <v>1.551578E-2</v>
      </c>
      <c r="J62" s="14">
        <v>0</v>
      </c>
      <c r="K62" s="14">
        <v>0.61979236999999998</v>
      </c>
      <c r="L62" s="14">
        <v>4.2783726661290329</v>
      </c>
      <c r="M62" s="14">
        <v>4.278372666129032</v>
      </c>
      <c r="N62" s="34" t="s">
        <v>733</v>
      </c>
      <c r="O62" s="34" t="s">
        <v>668</v>
      </c>
      <c r="P62" s="12" t="str">
        <f>""</f>
        <v/>
      </c>
    </row>
    <row r="63" spans="2:16" s="9" customFormat="1" x14ac:dyDescent="0.3">
      <c r="B63" s="17" t="s">
        <v>68</v>
      </c>
      <c r="C63" s="17" t="s">
        <v>73</v>
      </c>
      <c r="D63" s="14">
        <v>3.24</v>
      </c>
      <c r="E63" s="14">
        <v>3.24</v>
      </c>
      <c r="F63" s="14">
        <v>7.0000000000000007E-2</v>
      </c>
      <c r="G63" s="14">
        <v>0.2</v>
      </c>
      <c r="H63" s="14">
        <v>0.13306451612903228</v>
      </c>
      <c r="I63" s="14">
        <v>1.551578E-2</v>
      </c>
      <c r="J63" s="14">
        <v>0</v>
      </c>
      <c r="K63" s="14">
        <v>0.61979236999999998</v>
      </c>
      <c r="L63" s="14">
        <v>4.2783726661290329</v>
      </c>
      <c r="M63" s="14">
        <v>4.278372666129032</v>
      </c>
      <c r="N63" s="34" t="s">
        <v>733</v>
      </c>
      <c r="O63" s="34" t="s">
        <v>668</v>
      </c>
      <c r="P63" s="12" t="str">
        <f>""</f>
        <v/>
      </c>
    </row>
    <row r="64" spans="2:16" s="9" customFormat="1" x14ac:dyDescent="0.3">
      <c r="B64" s="17" t="s">
        <v>68</v>
      </c>
      <c r="C64" s="17" t="s">
        <v>74</v>
      </c>
      <c r="D64" s="14">
        <v>3.24</v>
      </c>
      <c r="E64" s="14">
        <v>3.24</v>
      </c>
      <c r="F64" s="14">
        <v>7.0000000000000007E-2</v>
      </c>
      <c r="G64" s="14">
        <v>0.2</v>
      </c>
      <c r="H64" s="14">
        <v>0.13306451612903228</v>
      </c>
      <c r="I64" s="14">
        <v>1.551578E-2</v>
      </c>
      <c r="J64" s="14">
        <v>0</v>
      </c>
      <c r="K64" s="14">
        <v>0.61979236999999998</v>
      </c>
      <c r="L64" s="14">
        <v>4.2783726661290329</v>
      </c>
      <c r="M64" s="14">
        <v>4.278372666129032</v>
      </c>
      <c r="N64" s="34" t="s">
        <v>733</v>
      </c>
      <c r="O64" s="34" t="s">
        <v>668</v>
      </c>
      <c r="P64" s="12" t="str">
        <f>""</f>
        <v/>
      </c>
    </row>
    <row r="65" spans="2:16" s="9" customFormat="1" x14ac:dyDescent="0.3">
      <c r="B65" s="17" t="s">
        <v>68</v>
      </c>
      <c r="C65" s="17" t="s">
        <v>75</v>
      </c>
      <c r="D65" s="14">
        <v>3.24</v>
      </c>
      <c r="E65" s="14">
        <v>3.24</v>
      </c>
      <c r="F65" s="14">
        <v>7.0000000000000007E-2</v>
      </c>
      <c r="G65" s="14">
        <v>0.2</v>
      </c>
      <c r="H65" s="14">
        <v>0.13306451612903228</v>
      </c>
      <c r="I65" s="14">
        <v>1.551578E-2</v>
      </c>
      <c r="J65" s="14">
        <v>0</v>
      </c>
      <c r="K65" s="14">
        <v>0.61979236999999998</v>
      </c>
      <c r="L65" s="14">
        <v>4.2783726661290329</v>
      </c>
      <c r="M65" s="14">
        <v>4.278372666129032</v>
      </c>
      <c r="N65" s="34" t="s">
        <v>733</v>
      </c>
      <c r="O65" s="34" t="s">
        <v>668</v>
      </c>
      <c r="P65" s="12" t="str">
        <f>""</f>
        <v/>
      </c>
    </row>
    <row r="66" spans="2:16" s="9" customFormat="1" x14ac:dyDescent="0.3">
      <c r="B66" s="17" t="s">
        <v>68</v>
      </c>
      <c r="C66" s="17" t="s">
        <v>76</v>
      </c>
      <c r="D66" s="14">
        <v>3.24</v>
      </c>
      <c r="E66" s="14">
        <v>3.24</v>
      </c>
      <c r="F66" s="14">
        <v>7.0000000000000007E-2</v>
      </c>
      <c r="G66" s="14">
        <v>0.2</v>
      </c>
      <c r="H66" s="14">
        <v>0.13306451612903228</v>
      </c>
      <c r="I66" s="14">
        <v>1.551578E-2</v>
      </c>
      <c r="J66" s="14">
        <v>0</v>
      </c>
      <c r="K66" s="14">
        <v>0.61979236999999998</v>
      </c>
      <c r="L66" s="14">
        <v>4.2783726661290329</v>
      </c>
      <c r="M66" s="14">
        <v>4.278372666129032</v>
      </c>
      <c r="N66" s="34" t="s">
        <v>733</v>
      </c>
      <c r="O66" s="34" t="s">
        <v>668</v>
      </c>
      <c r="P66" s="12" t="str">
        <f>""</f>
        <v/>
      </c>
    </row>
    <row r="67" spans="2:16" s="9" customFormat="1" x14ac:dyDescent="0.3">
      <c r="B67" s="17" t="s">
        <v>68</v>
      </c>
      <c r="C67" s="17" t="s">
        <v>77</v>
      </c>
      <c r="D67" s="14">
        <v>3.24</v>
      </c>
      <c r="E67" s="14">
        <v>3.24</v>
      </c>
      <c r="F67" s="14">
        <v>7.0000000000000007E-2</v>
      </c>
      <c r="G67" s="14">
        <v>0.2</v>
      </c>
      <c r="H67" s="14">
        <v>0.13306451612903228</v>
      </c>
      <c r="I67" s="14">
        <v>1.551578E-2</v>
      </c>
      <c r="J67" s="14">
        <v>0</v>
      </c>
      <c r="K67" s="14">
        <v>0.61979236999999998</v>
      </c>
      <c r="L67" s="14">
        <v>4.2783726661290329</v>
      </c>
      <c r="M67" s="14">
        <v>4.278372666129032</v>
      </c>
      <c r="N67" s="34" t="s">
        <v>733</v>
      </c>
      <c r="O67" s="34" t="s">
        <v>668</v>
      </c>
      <c r="P67" s="12" t="str">
        <f>""</f>
        <v/>
      </c>
    </row>
    <row r="68" spans="2:16" s="9" customFormat="1" x14ac:dyDescent="0.3">
      <c r="B68" s="17" t="s">
        <v>68</v>
      </c>
      <c r="C68" s="17" t="s">
        <v>78</v>
      </c>
      <c r="D68" s="14">
        <v>3.24</v>
      </c>
      <c r="E68" s="14">
        <v>3.24</v>
      </c>
      <c r="F68" s="14">
        <v>7.0000000000000007E-2</v>
      </c>
      <c r="G68" s="14">
        <v>0.2</v>
      </c>
      <c r="H68" s="14">
        <v>0.13306451612903228</v>
      </c>
      <c r="I68" s="14">
        <v>1.551578E-2</v>
      </c>
      <c r="J68" s="14">
        <v>0</v>
      </c>
      <c r="K68" s="14">
        <v>0.61979236999999998</v>
      </c>
      <c r="L68" s="14">
        <v>4.2783726661290329</v>
      </c>
      <c r="M68" s="14">
        <v>4.278372666129032</v>
      </c>
      <c r="N68" s="34" t="s">
        <v>733</v>
      </c>
      <c r="O68" s="34" t="s">
        <v>668</v>
      </c>
      <c r="P68" s="12" t="str">
        <f>""</f>
        <v/>
      </c>
    </row>
    <row r="69" spans="2:16" s="9" customFormat="1" x14ac:dyDescent="0.3">
      <c r="B69" s="17" t="s">
        <v>68</v>
      </c>
      <c r="C69" s="17" t="s">
        <v>79</v>
      </c>
      <c r="D69" s="14">
        <v>3.24</v>
      </c>
      <c r="E69" s="14">
        <v>3.24</v>
      </c>
      <c r="F69" s="14">
        <v>7.0000000000000007E-2</v>
      </c>
      <c r="G69" s="14">
        <v>0.2</v>
      </c>
      <c r="H69" s="14">
        <v>0.13306451612903228</v>
      </c>
      <c r="I69" s="14">
        <v>1.551578E-2</v>
      </c>
      <c r="J69" s="14">
        <v>0</v>
      </c>
      <c r="K69" s="14">
        <v>0.61979236999999998</v>
      </c>
      <c r="L69" s="14">
        <v>4.2783726661290329</v>
      </c>
      <c r="M69" s="14">
        <v>4.278372666129032</v>
      </c>
      <c r="N69" s="34" t="s">
        <v>733</v>
      </c>
      <c r="O69" s="34" t="s">
        <v>668</v>
      </c>
      <c r="P69" s="12" t="str">
        <f>""</f>
        <v/>
      </c>
    </row>
    <row r="70" spans="2:16" s="9" customFormat="1" x14ac:dyDescent="0.3">
      <c r="B70" s="17" t="s">
        <v>80</v>
      </c>
      <c r="C70" s="17" t="s">
        <v>81</v>
      </c>
      <c r="D70" s="14">
        <v>6.28</v>
      </c>
      <c r="E70" s="14">
        <v>6.28</v>
      </c>
      <c r="F70" s="14">
        <v>0</v>
      </c>
      <c r="G70" s="14">
        <v>0.11</v>
      </c>
      <c r="H70" s="14">
        <v>0.13306451612903228</v>
      </c>
      <c r="I70" s="14">
        <v>1.551578E-2</v>
      </c>
      <c r="J70" s="14">
        <v>0.45781892000000002</v>
      </c>
      <c r="K70" s="14">
        <v>0.85548805999999999</v>
      </c>
      <c r="L70" s="14">
        <v>7.851887276129033</v>
      </c>
      <c r="M70" s="14">
        <v>7.8518872761290321</v>
      </c>
      <c r="N70" s="34" t="s">
        <v>733</v>
      </c>
      <c r="O70" s="34" t="s">
        <v>668</v>
      </c>
      <c r="P70" s="12" t="str">
        <f>""</f>
        <v/>
      </c>
    </row>
    <row r="71" spans="2:16" s="9" customFormat="1" x14ac:dyDescent="0.3">
      <c r="B71" s="17" t="s">
        <v>80</v>
      </c>
      <c r="C71" s="17" t="s">
        <v>83</v>
      </c>
      <c r="D71" s="14">
        <v>13.206713881019828</v>
      </c>
      <c r="E71" s="14">
        <v>34.180213130026416</v>
      </c>
      <c r="F71" s="14">
        <v>6.373937677053825E-3</v>
      </c>
      <c r="G71" s="14">
        <v>1.4985835694050993E-2</v>
      </c>
      <c r="H71" s="14">
        <v>0.18143195559584396</v>
      </c>
      <c r="I71" s="14">
        <v>1.3757617960339944E-2</v>
      </c>
      <c r="J71" s="14">
        <v>0.2997920798866856</v>
      </c>
      <c r="K71" s="14">
        <v>0.37207820288951843</v>
      </c>
      <c r="L71" s="14">
        <v>14.095133510723326</v>
      </c>
      <c r="M71" s="14">
        <v>35.068632759729908</v>
      </c>
      <c r="N71" s="34" t="s">
        <v>666</v>
      </c>
      <c r="O71" s="34" t="s">
        <v>667</v>
      </c>
      <c r="P71" s="12" t="str">
        <f>""</f>
        <v/>
      </c>
    </row>
    <row r="72" spans="2:16" s="9" customFormat="1" x14ac:dyDescent="0.3">
      <c r="B72" s="17" t="s">
        <v>80</v>
      </c>
      <c r="C72" s="17" t="s">
        <v>84</v>
      </c>
      <c r="D72" s="14">
        <v>4.58</v>
      </c>
      <c r="E72" s="14">
        <v>4.58</v>
      </c>
      <c r="F72" s="14">
        <v>7.0000000000000007E-2</v>
      </c>
      <c r="G72" s="14">
        <v>0.19</v>
      </c>
      <c r="H72" s="14">
        <v>0.13306451612903228</v>
      </c>
      <c r="I72" s="14">
        <v>1.551578E-2</v>
      </c>
      <c r="J72" s="14">
        <v>0.45781892000000002</v>
      </c>
      <c r="K72" s="14">
        <v>0.57614502000000001</v>
      </c>
      <c r="L72" s="14">
        <v>6.0225442361290336</v>
      </c>
      <c r="M72" s="14">
        <v>6.0225442361290327</v>
      </c>
      <c r="N72" s="34" t="s">
        <v>733</v>
      </c>
      <c r="O72" s="34" t="s">
        <v>668</v>
      </c>
      <c r="P72" s="12" t="str">
        <f>""</f>
        <v/>
      </c>
    </row>
    <row r="73" spans="2:16" s="9" customFormat="1" x14ac:dyDescent="0.3">
      <c r="B73" s="17" t="s">
        <v>80</v>
      </c>
      <c r="C73" s="17" t="s">
        <v>86</v>
      </c>
      <c r="D73" s="14">
        <v>6.7194196668457806</v>
      </c>
      <c r="E73" s="14">
        <v>15.922773929005473</v>
      </c>
      <c r="F73" s="14">
        <v>6.3406770553465878E-3</v>
      </c>
      <c r="G73" s="14">
        <v>5.592692101020956E-2</v>
      </c>
      <c r="H73" s="14">
        <v>0.34579831152410523</v>
      </c>
      <c r="I73" s="14">
        <v>9.6796456636217068E-3</v>
      </c>
      <c r="J73" s="14">
        <v>0.1439140613648576</v>
      </c>
      <c r="K73" s="14">
        <v>0.32676643693713053</v>
      </c>
      <c r="L73" s="14">
        <v>7.6078457204010546</v>
      </c>
      <c r="M73" s="14">
        <v>16.811199982560744</v>
      </c>
      <c r="N73" s="34" t="s">
        <v>666</v>
      </c>
      <c r="O73" s="34" t="s">
        <v>667</v>
      </c>
      <c r="P73" s="12" t="str">
        <f>""</f>
        <v/>
      </c>
    </row>
    <row r="74" spans="2:16" s="9" customFormat="1" x14ac:dyDescent="0.3">
      <c r="B74" s="17" t="s">
        <v>80</v>
      </c>
      <c r="C74" s="17" t="s">
        <v>87</v>
      </c>
      <c r="D74" s="14">
        <v>4.9739700374531832</v>
      </c>
      <c r="E74" s="14">
        <v>4.9739700374531832</v>
      </c>
      <c r="F74" s="14">
        <v>1.1273408239700375E-2</v>
      </c>
      <c r="G74" s="14">
        <v>2.640449438202247E-2</v>
      </c>
      <c r="H74" s="14">
        <v>0.41526496776143496</v>
      </c>
      <c r="I74" s="14">
        <v>1.551578E-2</v>
      </c>
      <c r="J74" s="14">
        <v>0.21433470037453181</v>
      </c>
      <c r="K74" s="14">
        <v>0.36765127397003744</v>
      </c>
      <c r="L74" s="14">
        <v>6.0244146621809094</v>
      </c>
      <c r="M74" s="14">
        <v>6.0244146621809112</v>
      </c>
      <c r="N74" s="34" t="s">
        <v>666</v>
      </c>
      <c r="O74" s="34" t="s">
        <v>667</v>
      </c>
      <c r="P74" s="12" t="str">
        <f>""</f>
        <v/>
      </c>
    </row>
    <row r="75" spans="2:16" s="9" customFormat="1" x14ac:dyDescent="0.3">
      <c r="B75" s="17" t="s">
        <v>80</v>
      </c>
      <c r="C75" s="17" t="s">
        <v>88</v>
      </c>
      <c r="D75" s="14">
        <v>1.8522753106000529</v>
      </c>
      <c r="E75" s="14">
        <v>2.82885154763362</v>
      </c>
      <c r="F75" s="14">
        <v>1.7435897435897435E-2</v>
      </c>
      <c r="G75" s="14">
        <v>4.0769230769230766E-2</v>
      </c>
      <c r="H75" s="14">
        <v>0.2831006071113592</v>
      </c>
      <c r="I75" s="14">
        <v>1.1736295128205126E-2</v>
      </c>
      <c r="J75" s="14">
        <v>0.13319189487179489</v>
      </c>
      <c r="K75" s="14">
        <v>0.26736799782051279</v>
      </c>
      <c r="L75" s="14">
        <v>2.6058772337370528</v>
      </c>
      <c r="M75" s="14">
        <v>3.5824534707706204</v>
      </c>
      <c r="N75" s="34" t="s">
        <v>666</v>
      </c>
      <c r="O75" s="34" t="s">
        <v>667</v>
      </c>
      <c r="P75" s="12" t="str">
        <f>""</f>
        <v/>
      </c>
    </row>
    <row r="76" spans="2:16" s="9" customFormat="1" x14ac:dyDescent="0.3">
      <c r="B76" s="17" t="s">
        <v>80</v>
      </c>
      <c r="C76" s="17" t="s">
        <v>89</v>
      </c>
      <c r="D76" s="14">
        <v>6.6880947239797122</v>
      </c>
      <c r="E76" s="14">
        <v>14.476452161029673</v>
      </c>
      <c r="F76" s="14">
        <v>1.0355980101999555E-2</v>
      </c>
      <c r="G76" s="14">
        <v>3.4521620463878452E-2</v>
      </c>
      <c r="H76" s="14">
        <v>0.30639896049818582</v>
      </c>
      <c r="I76" s="14">
        <v>1.2672334688041695E-2</v>
      </c>
      <c r="J76" s="14">
        <v>0.19780818412446749</v>
      </c>
      <c r="K76" s="14">
        <v>0.33346597790429983</v>
      </c>
      <c r="L76" s="14">
        <v>7.5833177817605861</v>
      </c>
      <c r="M76" s="14">
        <v>15.371675218810546</v>
      </c>
      <c r="N76" s="34" t="s">
        <v>669</v>
      </c>
      <c r="O76" s="34" t="s">
        <v>667</v>
      </c>
      <c r="P76" s="12" t="str">
        <f>""</f>
        <v/>
      </c>
    </row>
    <row r="77" spans="2:16" s="9" customFormat="1" x14ac:dyDescent="0.3">
      <c r="B77" s="17" t="s">
        <v>91</v>
      </c>
      <c r="C77" s="17" t="s">
        <v>92</v>
      </c>
      <c r="D77" s="14">
        <v>1.8</v>
      </c>
      <c r="E77" s="14">
        <v>1.8</v>
      </c>
      <c r="F77" s="14">
        <v>7.0000000000000007E-2</v>
      </c>
      <c r="G77" s="14">
        <v>0.25</v>
      </c>
      <c r="H77" s="14">
        <v>0.13306451612903228</v>
      </c>
      <c r="I77" s="14">
        <v>0</v>
      </c>
      <c r="J77" s="14">
        <v>0.45781892000000002</v>
      </c>
      <c r="K77" s="14">
        <v>0.51503873</v>
      </c>
      <c r="L77" s="14">
        <v>3.2259221661290325</v>
      </c>
      <c r="M77" s="14">
        <v>3.225922166129032</v>
      </c>
      <c r="N77" s="34" t="s">
        <v>733</v>
      </c>
      <c r="O77" s="34" t="s">
        <v>668</v>
      </c>
      <c r="P77" s="12" t="str">
        <f>""</f>
        <v/>
      </c>
    </row>
    <row r="78" spans="2:16" s="9" customFormat="1" x14ac:dyDescent="0.3">
      <c r="B78" s="17" t="s">
        <v>91</v>
      </c>
      <c r="C78" s="17" t="s">
        <v>94</v>
      </c>
      <c r="D78" s="14">
        <v>1.8</v>
      </c>
      <c r="E78" s="14">
        <v>1.8</v>
      </c>
      <c r="F78" s="14">
        <v>7.0000000000000007E-2</v>
      </c>
      <c r="G78" s="14">
        <v>0.25</v>
      </c>
      <c r="H78" s="14">
        <v>0.13306451612903228</v>
      </c>
      <c r="I78" s="14">
        <v>0</v>
      </c>
      <c r="J78" s="14">
        <v>0.45781892000000002</v>
      </c>
      <c r="K78" s="14">
        <v>0.51503873</v>
      </c>
      <c r="L78" s="14">
        <v>3.2259221661290325</v>
      </c>
      <c r="M78" s="14">
        <v>3.225922166129032</v>
      </c>
      <c r="N78" s="34" t="s">
        <v>733</v>
      </c>
      <c r="O78" s="34" t="s">
        <v>668</v>
      </c>
      <c r="P78" s="12" t="str">
        <f>""</f>
        <v/>
      </c>
    </row>
    <row r="79" spans="2:16" s="9" customFormat="1" x14ac:dyDescent="0.3">
      <c r="B79" s="17" t="s">
        <v>91</v>
      </c>
      <c r="C79" s="17" t="s">
        <v>95</v>
      </c>
      <c r="D79" s="14">
        <v>1.8</v>
      </c>
      <c r="E79" s="14">
        <v>1.8</v>
      </c>
      <c r="F79" s="14">
        <v>7.0000000000000007E-2</v>
      </c>
      <c r="G79" s="14">
        <v>0.25</v>
      </c>
      <c r="H79" s="14">
        <v>0.13306451612903228</v>
      </c>
      <c r="I79" s="14">
        <v>0</v>
      </c>
      <c r="J79" s="14">
        <v>0.45781892000000002</v>
      </c>
      <c r="K79" s="14">
        <v>0.51503873</v>
      </c>
      <c r="L79" s="14">
        <v>3.2259221661290325</v>
      </c>
      <c r="M79" s="14">
        <v>3.225922166129032</v>
      </c>
      <c r="N79" s="34" t="s">
        <v>733</v>
      </c>
      <c r="O79" s="34" t="s">
        <v>668</v>
      </c>
      <c r="P79" s="12" t="str">
        <f>""</f>
        <v/>
      </c>
    </row>
    <row r="80" spans="2:16" s="9" customFormat="1" x14ac:dyDescent="0.3">
      <c r="B80" s="17" t="s">
        <v>91</v>
      </c>
      <c r="C80" s="17" t="s">
        <v>96</v>
      </c>
      <c r="D80" s="14">
        <v>1.8</v>
      </c>
      <c r="E80" s="14">
        <v>1.8</v>
      </c>
      <c r="F80" s="14">
        <v>7.0000000000000007E-2</v>
      </c>
      <c r="G80" s="14">
        <v>0.25</v>
      </c>
      <c r="H80" s="14">
        <v>0.13306451612903228</v>
      </c>
      <c r="I80" s="14">
        <v>0</v>
      </c>
      <c r="J80" s="14">
        <v>0.45781892000000002</v>
      </c>
      <c r="K80" s="14">
        <v>0.51503873</v>
      </c>
      <c r="L80" s="14">
        <v>3.2259221661290325</v>
      </c>
      <c r="M80" s="14">
        <v>3.225922166129032</v>
      </c>
      <c r="N80" s="34" t="s">
        <v>733</v>
      </c>
      <c r="O80" s="34" t="s">
        <v>668</v>
      </c>
      <c r="P80" s="12" t="str">
        <f>""</f>
        <v/>
      </c>
    </row>
    <row r="81" spans="2:16" s="9" customFormat="1" x14ac:dyDescent="0.3">
      <c r="B81" s="17" t="s">
        <v>91</v>
      </c>
      <c r="C81" s="17" t="s">
        <v>97</v>
      </c>
      <c r="D81" s="14">
        <v>1.8</v>
      </c>
      <c r="E81" s="14">
        <v>1.8</v>
      </c>
      <c r="F81" s="14">
        <v>7.0000000000000007E-2</v>
      </c>
      <c r="G81" s="14">
        <v>0.25</v>
      </c>
      <c r="H81" s="14">
        <v>0.13306451612903228</v>
      </c>
      <c r="I81" s="14">
        <v>0</v>
      </c>
      <c r="J81" s="14">
        <v>0.45781892000000002</v>
      </c>
      <c r="K81" s="14">
        <v>0.51503873</v>
      </c>
      <c r="L81" s="14">
        <v>3.2259221661290325</v>
      </c>
      <c r="M81" s="14">
        <v>3.225922166129032</v>
      </c>
      <c r="N81" s="34" t="s">
        <v>733</v>
      </c>
      <c r="O81" s="34" t="s">
        <v>668</v>
      </c>
      <c r="P81" s="12" t="str">
        <f>""</f>
        <v/>
      </c>
    </row>
    <row r="82" spans="2:16" s="9" customFormat="1" x14ac:dyDescent="0.3">
      <c r="B82" s="17" t="s">
        <v>91</v>
      </c>
      <c r="C82" s="17" t="s">
        <v>98</v>
      </c>
      <c r="D82" s="14">
        <v>1.8</v>
      </c>
      <c r="E82" s="14">
        <v>1.8</v>
      </c>
      <c r="F82" s="14">
        <v>7.0000000000000007E-2</v>
      </c>
      <c r="G82" s="14">
        <v>0.25</v>
      </c>
      <c r="H82" s="14">
        <v>0.13306451612903228</v>
      </c>
      <c r="I82" s="14">
        <v>0</v>
      </c>
      <c r="J82" s="14">
        <v>0.45781892000000002</v>
      </c>
      <c r="K82" s="14">
        <v>0.51503873</v>
      </c>
      <c r="L82" s="14">
        <v>3.2259221661290325</v>
      </c>
      <c r="M82" s="14">
        <v>3.225922166129032</v>
      </c>
      <c r="N82" s="34" t="s">
        <v>733</v>
      </c>
      <c r="O82" s="34" t="s">
        <v>668</v>
      </c>
      <c r="P82" s="12" t="str">
        <f>""</f>
        <v/>
      </c>
    </row>
    <row r="83" spans="2:16" s="9" customFormat="1" x14ac:dyDescent="0.3">
      <c r="B83" s="17" t="s">
        <v>91</v>
      </c>
      <c r="C83" s="17" t="s">
        <v>99</v>
      </c>
      <c r="D83" s="14">
        <v>1.8</v>
      </c>
      <c r="E83" s="14">
        <v>1.8</v>
      </c>
      <c r="F83" s="14">
        <v>7.0000000000000007E-2</v>
      </c>
      <c r="G83" s="14">
        <v>0.25</v>
      </c>
      <c r="H83" s="14">
        <v>0.13306451612903228</v>
      </c>
      <c r="I83" s="14">
        <v>0</v>
      </c>
      <c r="J83" s="14">
        <v>0.45781892000000002</v>
      </c>
      <c r="K83" s="14">
        <v>0.51503873</v>
      </c>
      <c r="L83" s="14">
        <v>3.2259221661290325</v>
      </c>
      <c r="M83" s="14">
        <v>3.225922166129032</v>
      </c>
      <c r="N83" s="34" t="s">
        <v>733</v>
      </c>
      <c r="O83" s="34" t="s">
        <v>668</v>
      </c>
      <c r="P83" s="12" t="str">
        <f>""</f>
        <v/>
      </c>
    </row>
    <row r="84" spans="2:16" s="9" customFormat="1" x14ac:dyDescent="0.3">
      <c r="B84" s="17" t="s">
        <v>91</v>
      </c>
      <c r="C84" s="17" t="s">
        <v>100</v>
      </c>
      <c r="D84" s="14">
        <v>1.8</v>
      </c>
      <c r="E84" s="14">
        <v>1.8</v>
      </c>
      <c r="F84" s="14">
        <v>7.0000000000000007E-2</v>
      </c>
      <c r="G84" s="14">
        <v>0.25</v>
      </c>
      <c r="H84" s="14">
        <v>0.13306451612903228</v>
      </c>
      <c r="I84" s="14">
        <v>0</v>
      </c>
      <c r="J84" s="14">
        <v>0.45781892000000002</v>
      </c>
      <c r="K84" s="14">
        <v>0.51503873</v>
      </c>
      <c r="L84" s="14">
        <v>3.2259221661290325</v>
      </c>
      <c r="M84" s="14">
        <v>3.225922166129032</v>
      </c>
      <c r="N84" s="34" t="s">
        <v>733</v>
      </c>
      <c r="O84" s="34" t="s">
        <v>668</v>
      </c>
      <c r="P84" s="12" t="str">
        <f>""</f>
        <v/>
      </c>
    </row>
    <row r="85" spans="2:16" s="9" customFormat="1" x14ac:dyDescent="0.3">
      <c r="B85" s="17" t="s">
        <v>101</v>
      </c>
      <c r="C85" s="17" t="s">
        <v>102</v>
      </c>
      <c r="D85" s="14">
        <v>0.8</v>
      </c>
      <c r="E85" s="14">
        <v>1.5057749703908407</v>
      </c>
      <c r="F85" s="14">
        <v>0</v>
      </c>
      <c r="G85" s="14">
        <v>0.05</v>
      </c>
      <c r="H85" s="14">
        <v>0.13306451612903228</v>
      </c>
      <c r="I85" s="14">
        <v>0</v>
      </c>
      <c r="J85" s="14">
        <v>0.45781892000000002</v>
      </c>
      <c r="K85" s="14">
        <v>6.9835760000000011E-2</v>
      </c>
      <c r="L85" s="14">
        <v>1.5107191961290323</v>
      </c>
      <c r="M85" s="14">
        <v>2.216494166519873</v>
      </c>
      <c r="N85" s="35" t="s">
        <v>487</v>
      </c>
      <c r="O85" s="34" t="s">
        <v>667</v>
      </c>
      <c r="P85" s="12" t="str">
        <f>""</f>
        <v/>
      </c>
    </row>
    <row r="86" spans="2:16" s="9" customFormat="1" x14ac:dyDescent="0.3">
      <c r="B86" s="17" t="s">
        <v>101</v>
      </c>
      <c r="C86" s="17" t="s">
        <v>103</v>
      </c>
      <c r="D86" s="14">
        <v>0.8</v>
      </c>
      <c r="E86" s="14">
        <v>1.5057749703908407</v>
      </c>
      <c r="F86" s="14">
        <v>0</v>
      </c>
      <c r="G86" s="14">
        <v>0.05</v>
      </c>
      <c r="H86" s="14">
        <v>0.13306451612903228</v>
      </c>
      <c r="I86" s="14">
        <v>0</v>
      </c>
      <c r="J86" s="14">
        <v>0.45781892000000002</v>
      </c>
      <c r="K86" s="14">
        <v>6.9835760000000011E-2</v>
      </c>
      <c r="L86" s="14">
        <v>1.5107191961290323</v>
      </c>
      <c r="M86" s="14">
        <v>2.216494166519873</v>
      </c>
      <c r="N86" s="35" t="s">
        <v>487</v>
      </c>
      <c r="O86" s="34" t="s">
        <v>667</v>
      </c>
      <c r="P86" s="12" t="str">
        <f>""</f>
        <v/>
      </c>
    </row>
    <row r="87" spans="2:16" s="9" customFormat="1" x14ac:dyDescent="0.3">
      <c r="B87" s="17" t="s">
        <v>101</v>
      </c>
      <c r="C87" s="17" t="s">
        <v>104</v>
      </c>
      <c r="D87" s="14">
        <v>0.8</v>
      </c>
      <c r="E87" s="14">
        <v>1.5057749703908407</v>
      </c>
      <c r="F87" s="14">
        <v>0</v>
      </c>
      <c r="G87" s="14">
        <v>0.05</v>
      </c>
      <c r="H87" s="14">
        <v>0.13306451612903228</v>
      </c>
      <c r="I87" s="14">
        <v>0</v>
      </c>
      <c r="J87" s="14">
        <v>0.45781892000000002</v>
      </c>
      <c r="K87" s="14">
        <v>6.9835760000000011E-2</v>
      </c>
      <c r="L87" s="14">
        <v>1.5107191961290323</v>
      </c>
      <c r="M87" s="14">
        <v>2.216494166519873</v>
      </c>
      <c r="N87" s="35" t="s">
        <v>487</v>
      </c>
      <c r="O87" s="34" t="s">
        <v>667</v>
      </c>
      <c r="P87" s="12" t="str">
        <f>""</f>
        <v/>
      </c>
    </row>
    <row r="88" spans="2:16" s="9" customFormat="1" x14ac:dyDescent="0.3">
      <c r="B88" s="17" t="s">
        <v>101</v>
      </c>
      <c r="C88" s="17" t="s">
        <v>105</v>
      </c>
      <c r="D88" s="14">
        <v>0.8</v>
      </c>
      <c r="E88" s="14">
        <v>1.5057749703908407</v>
      </c>
      <c r="F88" s="14">
        <v>0</v>
      </c>
      <c r="G88" s="14">
        <v>0.05</v>
      </c>
      <c r="H88" s="14">
        <v>0.13306451612903228</v>
      </c>
      <c r="I88" s="14">
        <v>0</v>
      </c>
      <c r="J88" s="14">
        <v>0.45781892000000002</v>
      </c>
      <c r="K88" s="14">
        <v>6.9835760000000011E-2</v>
      </c>
      <c r="L88" s="14">
        <v>1.5107191961290323</v>
      </c>
      <c r="M88" s="14">
        <v>2.216494166519873</v>
      </c>
      <c r="N88" s="35" t="s">
        <v>487</v>
      </c>
      <c r="O88" s="34" t="s">
        <v>667</v>
      </c>
      <c r="P88" s="12" t="str">
        <f>""</f>
        <v/>
      </c>
    </row>
    <row r="89" spans="2:16" s="9" customFormat="1" x14ac:dyDescent="0.3">
      <c r="B89" s="17" t="s">
        <v>101</v>
      </c>
      <c r="C89" s="17" t="s">
        <v>106</v>
      </c>
      <c r="D89" s="14">
        <v>0.8</v>
      </c>
      <c r="E89" s="14">
        <v>1.5057749703908407</v>
      </c>
      <c r="F89" s="14">
        <v>0</v>
      </c>
      <c r="G89" s="14">
        <v>0.05</v>
      </c>
      <c r="H89" s="14">
        <v>0.13306451612903228</v>
      </c>
      <c r="I89" s="14">
        <v>0</v>
      </c>
      <c r="J89" s="14">
        <v>0.45781892000000002</v>
      </c>
      <c r="K89" s="14">
        <v>6.9835760000000011E-2</v>
      </c>
      <c r="L89" s="14">
        <v>1.5107191961290323</v>
      </c>
      <c r="M89" s="14">
        <v>2.216494166519873</v>
      </c>
      <c r="N89" s="35" t="s">
        <v>487</v>
      </c>
      <c r="O89" s="34" t="s">
        <v>667</v>
      </c>
      <c r="P89" s="12" t="str">
        <f>""</f>
        <v/>
      </c>
    </row>
    <row r="90" spans="2:16" s="9" customFormat="1" x14ac:dyDescent="0.3">
      <c r="B90" s="17" t="s">
        <v>101</v>
      </c>
      <c r="C90" s="17" t="s">
        <v>107</v>
      </c>
      <c r="D90" s="14">
        <v>0.8</v>
      </c>
      <c r="E90" s="14">
        <v>1.5057749703908407</v>
      </c>
      <c r="F90" s="14">
        <v>0</v>
      </c>
      <c r="G90" s="14">
        <v>0.05</v>
      </c>
      <c r="H90" s="14">
        <v>0.13306451612903228</v>
      </c>
      <c r="I90" s="14">
        <v>0</v>
      </c>
      <c r="J90" s="14">
        <v>0.45781892000000002</v>
      </c>
      <c r="K90" s="14">
        <v>6.9835760000000011E-2</v>
      </c>
      <c r="L90" s="14">
        <v>1.5107191961290323</v>
      </c>
      <c r="M90" s="14">
        <v>2.216494166519873</v>
      </c>
      <c r="N90" s="35" t="s">
        <v>487</v>
      </c>
      <c r="O90" s="34" t="s">
        <v>667</v>
      </c>
      <c r="P90" s="12" t="str">
        <f>""</f>
        <v/>
      </c>
    </row>
    <row r="91" spans="2:16" s="9" customFormat="1" x14ac:dyDescent="0.3">
      <c r="B91" s="17" t="s">
        <v>101</v>
      </c>
      <c r="C91" s="17" t="s">
        <v>108</v>
      </c>
      <c r="D91" s="14">
        <v>1.8</v>
      </c>
      <c r="E91" s="14">
        <v>3.3879936833793916</v>
      </c>
      <c r="F91" s="14">
        <v>0</v>
      </c>
      <c r="G91" s="14">
        <v>0.05</v>
      </c>
      <c r="H91" s="14">
        <v>0.13306451612903228</v>
      </c>
      <c r="I91" s="14">
        <v>0</v>
      </c>
      <c r="J91" s="14">
        <v>0.45781892000000002</v>
      </c>
      <c r="K91" s="14">
        <v>6.9835760000000011E-2</v>
      </c>
      <c r="L91" s="14">
        <v>2.5107191961290325</v>
      </c>
      <c r="M91" s="14">
        <v>4.0987128795084242</v>
      </c>
      <c r="N91" s="35" t="s">
        <v>738</v>
      </c>
      <c r="O91" s="34" t="s">
        <v>667</v>
      </c>
      <c r="P91" s="12" t="str">
        <f>""</f>
        <v/>
      </c>
    </row>
    <row r="92" spans="2:16" s="9" customFormat="1" x14ac:dyDescent="0.3">
      <c r="B92" s="17" t="s">
        <v>101</v>
      </c>
      <c r="C92" s="17" t="s">
        <v>110</v>
      </c>
      <c r="D92" s="14">
        <v>10.58</v>
      </c>
      <c r="E92" s="14">
        <v>29.865149241167433</v>
      </c>
      <c r="F92" s="14">
        <v>7.0000000000000007E-2</v>
      </c>
      <c r="G92" s="14">
        <v>0.26</v>
      </c>
      <c r="H92" s="14">
        <v>0.13306451612903228</v>
      </c>
      <c r="I92" s="14">
        <v>1.551578E-2</v>
      </c>
      <c r="J92" s="14">
        <v>0</v>
      </c>
      <c r="K92" s="14">
        <v>0.54995661000000007</v>
      </c>
      <c r="L92" s="14">
        <v>11.608536906129032</v>
      </c>
      <c r="M92" s="14">
        <v>30.893686147296467</v>
      </c>
      <c r="N92" s="29" t="s">
        <v>517</v>
      </c>
      <c r="O92" s="34" t="s">
        <v>667</v>
      </c>
      <c r="P92" s="12" t="str">
        <f>""</f>
        <v/>
      </c>
    </row>
    <row r="93" spans="2:16" s="9" customFormat="1" x14ac:dyDescent="0.3">
      <c r="B93" s="17" t="s">
        <v>101</v>
      </c>
      <c r="C93" s="17" t="s">
        <v>112</v>
      </c>
      <c r="D93" s="14">
        <v>10.58</v>
      </c>
      <c r="E93" s="14">
        <v>29.865149241167433</v>
      </c>
      <c r="F93" s="14">
        <v>7.0000000000000007E-2</v>
      </c>
      <c r="G93" s="14">
        <v>0.26</v>
      </c>
      <c r="H93" s="14">
        <v>0.13306451612903228</v>
      </c>
      <c r="I93" s="14">
        <v>1.551578E-2</v>
      </c>
      <c r="J93" s="14">
        <v>0</v>
      </c>
      <c r="K93" s="14">
        <v>0.54995661000000007</v>
      </c>
      <c r="L93" s="14">
        <v>11.608536906129032</v>
      </c>
      <c r="M93" s="14">
        <v>30.893686147296467</v>
      </c>
      <c r="N93" s="29" t="s">
        <v>517</v>
      </c>
      <c r="O93" s="34" t="s">
        <v>667</v>
      </c>
      <c r="P93" s="12" t="str">
        <f>""</f>
        <v/>
      </c>
    </row>
    <row r="94" spans="2:16" s="9" customFormat="1" x14ac:dyDescent="0.3">
      <c r="B94" s="17" t="s">
        <v>101</v>
      </c>
      <c r="C94" s="17" t="s">
        <v>113</v>
      </c>
      <c r="D94" s="14">
        <v>0.8</v>
      </c>
      <c r="E94" s="14">
        <v>1.5057749703908407</v>
      </c>
      <c r="F94" s="14">
        <v>0</v>
      </c>
      <c r="G94" s="14">
        <v>0.05</v>
      </c>
      <c r="H94" s="14">
        <v>0.13306451612903228</v>
      </c>
      <c r="I94" s="14">
        <v>0</v>
      </c>
      <c r="J94" s="14">
        <v>0.45781892000000002</v>
      </c>
      <c r="K94" s="14">
        <v>6.9835760000000011E-2</v>
      </c>
      <c r="L94" s="14">
        <v>1.5107191961290323</v>
      </c>
      <c r="M94" s="14">
        <v>2.216494166519873</v>
      </c>
      <c r="N94" s="35" t="s">
        <v>487</v>
      </c>
      <c r="O94" s="34" t="s">
        <v>667</v>
      </c>
      <c r="P94" s="12" t="str">
        <f>""</f>
        <v/>
      </c>
    </row>
    <row r="95" spans="2:16" s="9" customFormat="1" x14ac:dyDescent="0.3">
      <c r="B95" s="17" t="s">
        <v>101</v>
      </c>
      <c r="C95" s="17" t="s">
        <v>114</v>
      </c>
      <c r="D95" s="14">
        <v>0.8</v>
      </c>
      <c r="E95" s="14">
        <v>1.5057749703908407</v>
      </c>
      <c r="F95" s="14">
        <v>0</v>
      </c>
      <c r="G95" s="14">
        <v>0.05</v>
      </c>
      <c r="H95" s="14">
        <v>0.13306451612903228</v>
      </c>
      <c r="I95" s="14">
        <v>0</v>
      </c>
      <c r="J95" s="14">
        <v>0.45781892000000002</v>
      </c>
      <c r="K95" s="14">
        <v>6.9835760000000011E-2</v>
      </c>
      <c r="L95" s="14">
        <v>1.5107191961290323</v>
      </c>
      <c r="M95" s="14">
        <v>2.216494166519873</v>
      </c>
      <c r="N95" s="35" t="s">
        <v>487</v>
      </c>
      <c r="O95" s="34" t="s">
        <v>667</v>
      </c>
      <c r="P95" s="12" t="str">
        <f>""</f>
        <v/>
      </c>
    </row>
    <row r="96" spans="2:16" s="9" customFormat="1" x14ac:dyDescent="0.3">
      <c r="B96" s="17" t="s">
        <v>101</v>
      </c>
      <c r="C96" s="17" t="s">
        <v>115</v>
      </c>
      <c r="D96" s="14">
        <v>0.8</v>
      </c>
      <c r="E96" s="14">
        <v>1.5057749703908407</v>
      </c>
      <c r="F96" s="14">
        <v>0</v>
      </c>
      <c r="G96" s="14">
        <v>0.05</v>
      </c>
      <c r="H96" s="14">
        <v>0.13306451612903228</v>
      </c>
      <c r="I96" s="14">
        <v>0</v>
      </c>
      <c r="J96" s="14">
        <v>0.45781892000000002</v>
      </c>
      <c r="K96" s="14">
        <v>6.9835760000000011E-2</v>
      </c>
      <c r="L96" s="14">
        <v>1.5107191961290323</v>
      </c>
      <c r="M96" s="14">
        <v>2.216494166519873</v>
      </c>
      <c r="N96" s="35" t="s">
        <v>487</v>
      </c>
      <c r="O96" s="34" t="s">
        <v>667</v>
      </c>
      <c r="P96" s="12" t="str">
        <f>""</f>
        <v/>
      </c>
    </row>
    <row r="97" spans="2:16" s="9" customFormat="1" x14ac:dyDescent="0.3">
      <c r="B97" s="17" t="s">
        <v>101</v>
      </c>
      <c r="C97" s="17" t="s">
        <v>116</v>
      </c>
      <c r="D97" s="14">
        <v>0.19</v>
      </c>
      <c r="E97" s="14">
        <v>0.19</v>
      </c>
      <c r="F97" s="14">
        <v>0.08</v>
      </c>
      <c r="G97" s="14">
        <v>7.0000000000000007E-2</v>
      </c>
      <c r="H97" s="14">
        <v>0.2077340361807461</v>
      </c>
      <c r="I97" s="14">
        <v>1.551578E-2</v>
      </c>
      <c r="J97" s="14">
        <v>0.45781892000000002</v>
      </c>
      <c r="K97" s="14">
        <v>0.15713046</v>
      </c>
      <c r="L97" s="14">
        <v>1.1781991961807463</v>
      </c>
      <c r="M97" s="14">
        <v>1.1781991961807461</v>
      </c>
      <c r="N97" s="34" t="s">
        <v>733</v>
      </c>
      <c r="O97" s="34" t="s">
        <v>737</v>
      </c>
      <c r="P97" s="12" t="str">
        <f>""</f>
        <v/>
      </c>
    </row>
    <row r="98" spans="2:16" s="9" customFormat="1" x14ac:dyDescent="0.3">
      <c r="B98" s="17" t="s">
        <v>101</v>
      </c>
      <c r="C98" s="17" t="s">
        <v>118</v>
      </c>
      <c r="D98" s="14">
        <v>10.58</v>
      </c>
      <c r="E98" s="14">
        <v>29.865149241167433</v>
      </c>
      <c r="F98" s="14">
        <v>7.0000000000000007E-2</v>
      </c>
      <c r="G98" s="14">
        <v>0.26</v>
      </c>
      <c r="H98" s="14">
        <v>0.13306451612903228</v>
      </c>
      <c r="I98" s="14">
        <v>1.551578E-2</v>
      </c>
      <c r="J98" s="14">
        <v>0</v>
      </c>
      <c r="K98" s="14">
        <v>0.54995661000000007</v>
      </c>
      <c r="L98" s="14">
        <v>11.608536906129032</v>
      </c>
      <c r="M98" s="14">
        <v>30.893686147296467</v>
      </c>
      <c r="N98" s="29" t="s">
        <v>517</v>
      </c>
      <c r="O98" s="34" t="s">
        <v>667</v>
      </c>
      <c r="P98" s="12" t="str">
        <f>""</f>
        <v/>
      </c>
    </row>
    <row r="99" spans="2:16" s="9" customFormat="1" x14ac:dyDescent="0.3">
      <c r="B99" s="17" t="s">
        <v>101</v>
      </c>
      <c r="C99" s="17" t="s">
        <v>119</v>
      </c>
      <c r="D99" s="14">
        <v>0.19</v>
      </c>
      <c r="E99" s="14">
        <v>0.19</v>
      </c>
      <c r="F99" s="14">
        <v>0.08</v>
      </c>
      <c r="G99" s="14">
        <v>7.0000000000000007E-2</v>
      </c>
      <c r="H99" s="14">
        <v>0.2077340361807461</v>
      </c>
      <c r="I99" s="14">
        <v>1.551578E-2</v>
      </c>
      <c r="J99" s="14">
        <v>0.45781892000000002</v>
      </c>
      <c r="K99" s="14">
        <v>0.15713046</v>
      </c>
      <c r="L99" s="14">
        <v>1.1781991961807463</v>
      </c>
      <c r="M99" s="14">
        <v>1.1781991961807461</v>
      </c>
      <c r="N99" s="34" t="s">
        <v>733</v>
      </c>
      <c r="O99" s="34" t="s">
        <v>737</v>
      </c>
      <c r="P99" s="12" t="str">
        <f>""</f>
        <v/>
      </c>
    </row>
    <row r="100" spans="2:16" s="9" customFormat="1" x14ac:dyDescent="0.3">
      <c r="B100" s="17" t="s">
        <v>120</v>
      </c>
      <c r="C100" s="17" t="s">
        <v>121</v>
      </c>
      <c r="D100" s="14">
        <v>3.76</v>
      </c>
      <c r="E100" s="14">
        <v>7.08</v>
      </c>
      <c r="F100" s="14">
        <v>0.08</v>
      </c>
      <c r="G100" s="14">
        <v>0.16</v>
      </c>
      <c r="H100" s="14">
        <v>0.13306451612903228</v>
      </c>
      <c r="I100" s="14">
        <v>1.551578E-2</v>
      </c>
      <c r="J100" s="14">
        <v>0.45781892000000002</v>
      </c>
      <c r="K100" s="14">
        <v>0.34044933000000005</v>
      </c>
      <c r="L100" s="14">
        <v>4.9468485461290328</v>
      </c>
      <c r="M100" s="14">
        <v>8.2668485461290331</v>
      </c>
      <c r="N100" s="35" t="s">
        <v>738</v>
      </c>
      <c r="O100" s="34" t="s">
        <v>667</v>
      </c>
      <c r="P100" s="12" t="str">
        <f>""</f>
        <v/>
      </c>
    </row>
    <row r="101" spans="2:16" s="9" customFormat="1" x14ac:dyDescent="0.3">
      <c r="B101" s="17" t="s">
        <v>120</v>
      </c>
      <c r="C101" s="17" t="s">
        <v>123</v>
      </c>
      <c r="D101" s="14">
        <v>3.76</v>
      </c>
      <c r="E101" s="14">
        <v>7.08</v>
      </c>
      <c r="F101" s="14">
        <v>0.08</v>
      </c>
      <c r="G101" s="14">
        <v>0.16</v>
      </c>
      <c r="H101" s="14">
        <v>0.13306451612903228</v>
      </c>
      <c r="I101" s="14">
        <v>1.551578E-2</v>
      </c>
      <c r="J101" s="14">
        <v>0.45781892000000002</v>
      </c>
      <c r="K101" s="14">
        <v>0.34044933000000005</v>
      </c>
      <c r="L101" s="14">
        <v>4.9468485461290328</v>
      </c>
      <c r="M101" s="14">
        <v>8.2668485461290331</v>
      </c>
      <c r="N101" s="35" t="s">
        <v>738</v>
      </c>
      <c r="O101" s="34" t="s">
        <v>667</v>
      </c>
      <c r="P101" s="12" t="str">
        <f>""</f>
        <v/>
      </c>
    </row>
    <row r="102" spans="2:16" s="9" customFormat="1" x14ac:dyDescent="0.3">
      <c r="B102" s="17" t="s">
        <v>120</v>
      </c>
      <c r="C102" s="17" t="s">
        <v>124</v>
      </c>
      <c r="D102" s="14">
        <v>3.76</v>
      </c>
      <c r="E102" s="14">
        <v>7.08</v>
      </c>
      <c r="F102" s="14">
        <v>0.08</v>
      </c>
      <c r="G102" s="14">
        <v>0.16</v>
      </c>
      <c r="H102" s="14">
        <v>0.13306451612903228</v>
      </c>
      <c r="I102" s="14">
        <v>1.551578E-2</v>
      </c>
      <c r="J102" s="14">
        <v>0.45781892000000002</v>
      </c>
      <c r="K102" s="14">
        <v>0.34044933000000005</v>
      </c>
      <c r="L102" s="14">
        <v>4.9468485461290328</v>
      </c>
      <c r="M102" s="14">
        <v>8.2668485461290331</v>
      </c>
      <c r="N102" s="35" t="s">
        <v>738</v>
      </c>
      <c r="O102" s="34" t="s">
        <v>667</v>
      </c>
      <c r="P102" s="12" t="str">
        <f>""</f>
        <v/>
      </c>
    </row>
    <row r="103" spans="2:16" s="9" customFormat="1" x14ac:dyDescent="0.3">
      <c r="B103" s="17" t="s">
        <v>120</v>
      </c>
      <c r="C103" s="17" t="s">
        <v>125</v>
      </c>
      <c r="D103" s="14">
        <v>3.76</v>
      </c>
      <c r="E103" s="14">
        <v>7.08</v>
      </c>
      <c r="F103" s="14">
        <v>0.08</v>
      </c>
      <c r="G103" s="14">
        <v>0.16</v>
      </c>
      <c r="H103" s="14">
        <v>0.13306451612903228</v>
      </c>
      <c r="I103" s="14">
        <v>1.551578E-2</v>
      </c>
      <c r="J103" s="14">
        <v>0.45781892000000002</v>
      </c>
      <c r="K103" s="14">
        <v>0.34044933000000005</v>
      </c>
      <c r="L103" s="14">
        <v>4.9468485461290328</v>
      </c>
      <c r="M103" s="14">
        <v>8.2668485461290331</v>
      </c>
      <c r="N103" s="35" t="s">
        <v>738</v>
      </c>
      <c r="O103" s="34" t="s">
        <v>667</v>
      </c>
      <c r="P103" s="12" t="str">
        <f>""</f>
        <v/>
      </c>
    </row>
    <row r="104" spans="2:16" s="9" customFormat="1" x14ac:dyDescent="0.3">
      <c r="B104" s="17" t="s">
        <v>120</v>
      </c>
      <c r="C104" s="17" t="s">
        <v>126</v>
      </c>
      <c r="D104" s="14">
        <v>0.91</v>
      </c>
      <c r="E104" s="14">
        <v>1.71</v>
      </c>
      <c r="F104" s="14">
        <v>0.08</v>
      </c>
      <c r="G104" s="14">
        <v>0.15</v>
      </c>
      <c r="H104" s="14">
        <v>0.13306451612903228</v>
      </c>
      <c r="I104" s="14">
        <v>1.551578E-2</v>
      </c>
      <c r="J104" s="14">
        <v>0.45781892000000002</v>
      </c>
      <c r="K104" s="14">
        <v>0.26188410000000001</v>
      </c>
      <c r="L104" s="14">
        <v>2.0082833161290323</v>
      </c>
      <c r="M104" s="14">
        <v>2.8082833161290321</v>
      </c>
      <c r="N104" s="35" t="s">
        <v>738</v>
      </c>
      <c r="O104" s="34" t="s">
        <v>667</v>
      </c>
      <c r="P104" s="12" t="str">
        <f>""</f>
        <v/>
      </c>
    </row>
    <row r="105" spans="2:16" s="9" customFormat="1" x14ac:dyDescent="0.3">
      <c r="B105" s="17" t="s">
        <v>120</v>
      </c>
      <c r="C105" s="17" t="s">
        <v>128</v>
      </c>
      <c r="D105" s="14">
        <v>0.91</v>
      </c>
      <c r="E105" s="14">
        <v>1.71</v>
      </c>
      <c r="F105" s="14">
        <v>0.08</v>
      </c>
      <c r="G105" s="14">
        <v>0.15</v>
      </c>
      <c r="H105" s="14">
        <v>0.13306451612903228</v>
      </c>
      <c r="I105" s="14">
        <v>1.551578E-2</v>
      </c>
      <c r="J105" s="14">
        <v>0.45781892000000002</v>
      </c>
      <c r="K105" s="14">
        <v>0.26188410000000001</v>
      </c>
      <c r="L105" s="14">
        <v>2.0082833161290323</v>
      </c>
      <c r="M105" s="14">
        <v>2.8082833161290321</v>
      </c>
      <c r="N105" s="35" t="s">
        <v>738</v>
      </c>
      <c r="O105" s="34" t="s">
        <v>667</v>
      </c>
      <c r="P105" s="12" t="str">
        <f>""</f>
        <v/>
      </c>
    </row>
    <row r="106" spans="2:16" s="9" customFormat="1" x14ac:dyDescent="0.3">
      <c r="B106" s="17" t="s">
        <v>120</v>
      </c>
      <c r="C106" s="17" t="s">
        <v>129</v>
      </c>
      <c r="D106" s="14">
        <v>0.91</v>
      </c>
      <c r="E106" s="14">
        <v>1.71</v>
      </c>
      <c r="F106" s="14">
        <v>0.08</v>
      </c>
      <c r="G106" s="14">
        <v>0.15</v>
      </c>
      <c r="H106" s="14">
        <v>0.13306451612903228</v>
      </c>
      <c r="I106" s="14">
        <v>1.551578E-2</v>
      </c>
      <c r="J106" s="14">
        <v>0.45781892000000002</v>
      </c>
      <c r="K106" s="14">
        <v>0.26188410000000001</v>
      </c>
      <c r="L106" s="14">
        <v>2.0082833161290323</v>
      </c>
      <c r="M106" s="14">
        <v>2.8082833161290321</v>
      </c>
      <c r="N106" s="35" t="s">
        <v>738</v>
      </c>
      <c r="O106" s="34" t="s">
        <v>667</v>
      </c>
      <c r="P106" s="12" t="str">
        <f>""</f>
        <v/>
      </c>
    </row>
    <row r="107" spans="2:16" s="9" customFormat="1" x14ac:dyDescent="0.3">
      <c r="B107" s="17" t="s">
        <v>120</v>
      </c>
      <c r="C107" s="17" t="s">
        <v>130</v>
      </c>
      <c r="D107" s="14">
        <v>0.91</v>
      </c>
      <c r="E107" s="14">
        <v>1.71</v>
      </c>
      <c r="F107" s="14">
        <v>0.08</v>
      </c>
      <c r="G107" s="14">
        <v>0.15</v>
      </c>
      <c r="H107" s="14">
        <v>0.13306451612903228</v>
      </c>
      <c r="I107" s="14">
        <v>1.551578E-2</v>
      </c>
      <c r="J107" s="14">
        <v>0.45781892000000002</v>
      </c>
      <c r="K107" s="14">
        <v>0.26188410000000001</v>
      </c>
      <c r="L107" s="14">
        <v>2.0082833161290323</v>
      </c>
      <c r="M107" s="14">
        <v>2.8082833161290321</v>
      </c>
      <c r="N107" s="35" t="s">
        <v>738</v>
      </c>
      <c r="O107" s="34" t="s">
        <v>667</v>
      </c>
      <c r="P107" s="12" t="str">
        <f>""</f>
        <v/>
      </c>
    </row>
    <row r="108" spans="2:16" s="9" customFormat="1" x14ac:dyDescent="0.3">
      <c r="B108" s="17" t="s">
        <v>120</v>
      </c>
      <c r="C108" s="17" t="s">
        <v>131</v>
      </c>
      <c r="D108" s="14">
        <v>2.2200000000000002</v>
      </c>
      <c r="E108" s="14">
        <v>4.18</v>
      </c>
      <c r="F108" s="14">
        <v>0.08</v>
      </c>
      <c r="G108" s="14">
        <v>0.1</v>
      </c>
      <c r="H108" s="14">
        <v>0.13306451612903228</v>
      </c>
      <c r="I108" s="14">
        <v>1.551578E-2</v>
      </c>
      <c r="J108" s="14">
        <v>0.45781892000000002</v>
      </c>
      <c r="K108" s="14">
        <v>0.28807251</v>
      </c>
      <c r="L108" s="14">
        <v>3.2944717261290331</v>
      </c>
      <c r="M108" s="14">
        <v>5.2544717261290321</v>
      </c>
      <c r="N108" s="35" t="s">
        <v>738</v>
      </c>
      <c r="O108" s="34" t="s">
        <v>667</v>
      </c>
      <c r="P108" s="12" t="str">
        <f>""</f>
        <v/>
      </c>
    </row>
    <row r="109" spans="2:16" s="9" customFormat="1" x14ac:dyDescent="0.3">
      <c r="B109" s="17" t="s">
        <v>120</v>
      </c>
      <c r="C109" s="17" t="s">
        <v>133</v>
      </c>
      <c r="D109" s="14">
        <v>2.2200000000000002</v>
      </c>
      <c r="E109" s="14">
        <v>4.18</v>
      </c>
      <c r="F109" s="14">
        <v>0.08</v>
      </c>
      <c r="G109" s="14">
        <v>0.1</v>
      </c>
      <c r="H109" s="14">
        <v>0.13306451612903228</v>
      </c>
      <c r="I109" s="14">
        <v>1.551578E-2</v>
      </c>
      <c r="J109" s="14">
        <v>0.45781892000000002</v>
      </c>
      <c r="K109" s="14">
        <v>0.28807251</v>
      </c>
      <c r="L109" s="14">
        <v>3.2944717261290331</v>
      </c>
      <c r="M109" s="14">
        <v>5.2544717261290321</v>
      </c>
      <c r="N109" s="35" t="s">
        <v>738</v>
      </c>
      <c r="O109" s="34" t="s">
        <v>667</v>
      </c>
      <c r="P109" s="12" t="str">
        <f>""</f>
        <v/>
      </c>
    </row>
    <row r="110" spans="2:16" s="9" customFormat="1" x14ac:dyDescent="0.3">
      <c r="B110" s="17" t="s">
        <v>120</v>
      </c>
      <c r="C110" s="17" t="s">
        <v>134</v>
      </c>
      <c r="D110" s="14">
        <v>2.2200000000000002</v>
      </c>
      <c r="E110" s="14">
        <v>4.18</v>
      </c>
      <c r="F110" s="14">
        <v>0.08</v>
      </c>
      <c r="G110" s="14">
        <v>0.1</v>
      </c>
      <c r="H110" s="14">
        <v>0.13306451612903228</v>
      </c>
      <c r="I110" s="14">
        <v>1.551578E-2</v>
      </c>
      <c r="J110" s="14">
        <v>0.45781892000000002</v>
      </c>
      <c r="K110" s="14">
        <v>0.28807251</v>
      </c>
      <c r="L110" s="14">
        <v>3.2944717261290331</v>
      </c>
      <c r="M110" s="14">
        <v>5.2544717261290321</v>
      </c>
      <c r="N110" s="35" t="s">
        <v>738</v>
      </c>
      <c r="O110" s="34" t="s">
        <v>667</v>
      </c>
      <c r="P110" s="12" t="str">
        <f>""</f>
        <v/>
      </c>
    </row>
    <row r="111" spans="2:16" s="9" customFormat="1" x14ac:dyDescent="0.3">
      <c r="B111" s="17" t="s">
        <v>120</v>
      </c>
      <c r="C111" s="17" t="s">
        <v>135</v>
      </c>
      <c r="D111" s="14">
        <v>2.2200000000000002</v>
      </c>
      <c r="E111" s="14">
        <v>4.18</v>
      </c>
      <c r="F111" s="14">
        <v>0.08</v>
      </c>
      <c r="G111" s="14">
        <v>0.1</v>
      </c>
      <c r="H111" s="14">
        <v>0.13306451612903228</v>
      </c>
      <c r="I111" s="14">
        <v>1.551578E-2</v>
      </c>
      <c r="J111" s="14">
        <v>0.45781892000000002</v>
      </c>
      <c r="K111" s="14">
        <v>0.28807251</v>
      </c>
      <c r="L111" s="14">
        <v>3.2944717261290331</v>
      </c>
      <c r="M111" s="14">
        <v>5.2544717261290321</v>
      </c>
      <c r="N111" s="35" t="s">
        <v>738</v>
      </c>
      <c r="O111" s="34" t="s">
        <v>667</v>
      </c>
      <c r="P111" s="12" t="str">
        <f>""</f>
        <v/>
      </c>
    </row>
    <row r="112" spans="2:16" s="9" customFormat="1" x14ac:dyDescent="0.3">
      <c r="B112" s="17" t="s">
        <v>120</v>
      </c>
      <c r="C112" s="17" t="s">
        <v>136</v>
      </c>
      <c r="D112" s="14">
        <v>2.2200000000000002</v>
      </c>
      <c r="E112" s="14">
        <v>4.18</v>
      </c>
      <c r="F112" s="14">
        <v>0.08</v>
      </c>
      <c r="G112" s="14">
        <v>0.1</v>
      </c>
      <c r="H112" s="14">
        <v>0.13306451612903228</v>
      </c>
      <c r="I112" s="14">
        <v>1.551578E-2</v>
      </c>
      <c r="J112" s="14">
        <v>0.45781892000000002</v>
      </c>
      <c r="K112" s="14">
        <v>0.28807251</v>
      </c>
      <c r="L112" s="14">
        <v>3.2944717261290331</v>
      </c>
      <c r="M112" s="14">
        <v>5.2544717261290321</v>
      </c>
      <c r="N112" s="35" t="s">
        <v>738</v>
      </c>
      <c r="O112" s="34" t="s">
        <v>667</v>
      </c>
      <c r="P112" s="12" t="str">
        <f>""</f>
        <v/>
      </c>
    </row>
    <row r="113" spans="2:16" s="9" customFormat="1" x14ac:dyDescent="0.3">
      <c r="B113" s="17" t="s">
        <v>120</v>
      </c>
      <c r="C113" s="17" t="s">
        <v>137</v>
      </c>
      <c r="D113" s="14">
        <v>2.2200000000000002</v>
      </c>
      <c r="E113" s="14">
        <v>4.18</v>
      </c>
      <c r="F113" s="14">
        <v>0.08</v>
      </c>
      <c r="G113" s="14">
        <v>0.1</v>
      </c>
      <c r="H113" s="14">
        <v>0.13306451612903228</v>
      </c>
      <c r="I113" s="14">
        <v>1.551578E-2</v>
      </c>
      <c r="J113" s="14">
        <v>0.45781892000000002</v>
      </c>
      <c r="K113" s="14">
        <v>0.28807251</v>
      </c>
      <c r="L113" s="14">
        <v>3.2944717261290331</v>
      </c>
      <c r="M113" s="14">
        <v>5.2544717261290321</v>
      </c>
      <c r="N113" s="35" t="s">
        <v>738</v>
      </c>
      <c r="O113" s="34" t="s">
        <v>667</v>
      </c>
      <c r="P113" s="12" t="str">
        <f>""</f>
        <v/>
      </c>
    </row>
    <row r="114" spans="2:16" s="9" customFormat="1" x14ac:dyDescent="0.3">
      <c r="B114" s="17" t="s">
        <v>120</v>
      </c>
      <c r="C114" s="17" t="s">
        <v>138</v>
      </c>
      <c r="D114" s="14">
        <v>0.19</v>
      </c>
      <c r="E114" s="14">
        <v>0.19</v>
      </c>
      <c r="F114" s="14">
        <v>0.08</v>
      </c>
      <c r="G114" s="14">
        <v>7.0000000000000007E-2</v>
      </c>
      <c r="H114" s="14">
        <v>0.2077340361807461</v>
      </c>
      <c r="I114" s="14">
        <v>1.551578E-2</v>
      </c>
      <c r="J114" s="14">
        <v>0.45781892000000002</v>
      </c>
      <c r="K114" s="14">
        <v>0.15713046</v>
      </c>
      <c r="L114" s="14">
        <v>1.1781991961807463</v>
      </c>
      <c r="M114" s="14">
        <v>1.1781991961807461</v>
      </c>
      <c r="N114" s="34" t="s">
        <v>733</v>
      </c>
      <c r="O114" s="34" t="s">
        <v>737</v>
      </c>
      <c r="P114" s="12" t="str">
        <f>""</f>
        <v/>
      </c>
    </row>
    <row r="115" spans="2:16" s="9" customFormat="1" x14ac:dyDescent="0.3">
      <c r="B115" s="17" t="s">
        <v>120</v>
      </c>
      <c r="C115" s="17" t="s">
        <v>139</v>
      </c>
      <c r="D115" s="14">
        <v>2.2200000000000002</v>
      </c>
      <c r="E115" s="14">
        <v>4.18</v>
      </c>
      <c r="F115" s="14">
        <v>0.08</v>
      </c>
      <c r="G115" s="14">
        <v>0.1</v>
      </c>
      <c r="H115" s="14">
        <v>0.13306451612903228</v>
      </c>
      <c r="I115" s="14">
        <v>1.551578E-2</v>
      </c>
      <c r="J115" s="14">
        <v>0.45781892000000002</v>
      </c>
      <c r="K115" s="14">
        <v>0.28807251</v>
      </c>
      <c r="L115" s="14">
        <v>3.2944717261290331</v>
      </c>
      <c r="M115" s="14">
        <v>5.2544717261290321</v>
      </c>
      <c r="N115" s="35" t="s">
        <v>738</v>
      </c>
      <c r="O115" s="34" t="s">
        <v>667</v>
      </c>
      <c r="P115" s="12" t="str">
        <f>""</f>
        <v/>
      </c>
    </row>
    <row r="116" spans="2:16" s="9" customFormat="1" x14ac:dyDescent="0.3">
      <c r="B116" s="17" t="s">
        <v>120</v>
      </c>
      <c r="C116" s="17" t="s">
        <v>140</v>
      </c>
      <c r="D116" s="14">
        <v>2.2200000000000002</v>
      </c>
      <c r="E116" s="14">
        <v>4.18</v>
      </c>
      <c r="F116" s="14">
        <v>0.08</v>
      </c>
      <c r="G116" s="14">
        <v>0.1</v>
      </c>
      <c r="H116" s="14">
        <v>0.13306451612903228</v>
      </c>
      <c r="I116" s="14">
        <v>1.551578E-2</v>
      </c>
      <c r="J116" s="14">
        <v>0.45781892000000002</v>
      </c>
      <c r="K116" s="14">
        <v>0.28807251</v>
      </c>
      <c r="L116" s="14">
        <v>3.2944717261290331</v>
      </c>
      <c r="M116" s="14">
        <v>5.2544717261290321</v>
      </c>
      <c r="N116" s="35" t="s">
        <v>738</v>
      </c>
      <c r="O116" s="34" t="s">
        <v>667</v>
      </c>
      <c r="P116" s="12" t="str">
        <f>""</f>
        <v/>
      </c>
    </row>
    <row r="117" spans="2:16" s="9" customFormat="1" x14ac:dyDescent="0.3">
      <c r="B117" s="17" t="s">
        <v>120</v>
      </c>
      <c r="C117" s="17" t="s">
        <v>141</v>
      </c>
      <c r="D117" s="14">
        <v>2.2200000000000002</v>
      </c>
      <c r="E117" s="14">
        <v>4.18</v>
      </c>
      <c r="F117" s="14">
        <v>0.08</v>
      </c>
      <c r="G117" s="14">
        <v>0.1</v>
      </c>
      <c r="H117" s="14">
        <v>0.13306451612903228</v>
      </c>
      <c r="I117" s="14">
        <v>1.551578E-2</v>
      </c>
      <c r="J117" s="14">
        <v>0.45781892000000002</v>
      </c>
      <c r="K117" s="14">
        <v>0.28807251</v>
      </c>
      <c r="L117" s="14">
        <v>3.2944717261290331</v>
      </c>
      <c r="M117" s="14">
        <v>5.2544717261290321</v>
      </c>
      <c r="N117" s="35" t="s">
        <v>738</v>
      </c>
      <c r="O117" s="34" t="s">
        <v>667</v>
      </c>
      <c r="P117" s="12" t="str">
        <f>""</f>
        <v/>
      </c>
    </row>
    <row r="118" spans="2:16" s="9" customFormat="1" x14ac:dyDescent="0.3">
      <c r="B118" s="17" t="s">
        <v>142</v>
      </c>
      <c r="C118" s="17" t="s">
        <v>143</v>
      </c>
      <c r="D118" s="14">
        <v>9</v>
      </c>
      <c r="E118" s="14">
        <v>16.939968416896956</v>
      </c>
      <c r="F118" s="14">
        <v>0.08</v>
      </c>
      <c r="G118" s="14">
        <v>0.08</v>
      </c>
      <c r="H118" s="14">
        <v>0.13306451612903228</v>
      </c>
      <c r="I118" s="14">
        <v>1.551578E-2</v>
      </c>
      <c r="J118" s="14">
        <v>0.45781892000000002</v>
      </c>
      <c r="K118" s="14">
        <v>0.57614502000000001</v>
      </c>
      <c r="L118" s="14">
        <v>10.342544236129031</v>
      </c>
      <c r="M118" s="14">
        <v>18.282512653025989</v>
      </c>
      <c r="N118" s="35" t="s">
        <v>474</v>
      </c>
      <c r="O118" s="34" t="s">
        <v>667</v>
      </c>
      <c r="P118" s="12" t="str">
        <f>""</f>
        <v/>
      </c>
    </row>
    <row r="119" spans="2:16" s="9" customFormat="1" x14ac:dyDescent="0.3">
      <c r="B119" s="17" t="s">
        <v>142</v>
      </c>
      <c r="C119" s="17" t="s">
        <v>144</v>
      </c>
      <c r="D119" s="14">
        <v>9</v>
      </c>
      <c r="E119" s="14">
        <v>16.939968416896956</v>
      </c>
      <c r="F119" s="14">
        <v>0.08</v>
      </c>
      <c r="G119" s="14">
        <v>0.08</v>
      </c>
      <c r="H119" s="14">
        <v>0.13306451612903228</v>
      </c>
      <c r="I119" s="14">
        <v>1.551578E-2</v>
      </c>
      <c r="J119" s="14">
        <v>0.45781892000000002</v>
      </c>
      <c r="K119" s="14">
        <v>0.57614502000000001</v>
      </c>
      <c r="L119" s="14">
        <v>10.342544236129031</v>
      </c>
      <c r="M119" s="14">
        <v>18.282512653025989</v>
      </c>
      <c r="N119" s="35" t="s">
        <v>474</v>
      </c>
      <c r="O119" s="34" t="s">
        <v>667</v>
      </c>
      <c r="P119" s="12" t="str">
        <f>""</f>
        <v/>
      </c>
    </row>
    <row r="120" spans="2:16" s="9" customFormat="1" x14ac:dyDescent="0.3">
      <c r="B120" s="17" t="s">
        <v>142</v>
      </c>
      <c r="C120" s="17" t="s">
        <v>145</v>
      </c>
      <c r="D120" s="14">
        <v>9</v>
      </c>
      <c r="E120" s="14">
        <v>16.939968416896956</v>
      </c>
      <c r="F120" s="14">
        <v>0.08</v>
      </c>
      <c r="G120" s="14">
        <v>0.08</v>
      </c>
      <c r="H120" s="14">
        <v>0.13306451612903228</v>
      </c>
      <c r="I120" s="14">
        <v>1.551578E-2</v>
      </c>
      <c r="J120" s="14">
        <v>0.45781892000000002</v>
      </c>
      <c r="K120" s="14">
        <v>0.57614502000000001</v>
      </c>
      <c r="L120" s="14">
        <v>10.342544236129031</v>
      </c>
      <c r="M120" s="14">
        <v>18.282512653025989</v>
      </c>
      <c r="N120" s="35" t="s">
        <v>474</v>
      </c>
      <c r="O120" s="34" t="s">
        <v>667</v>
      </c>
      <c r="P120" s="12" t="str">
        <f>""</f>
        <v/>
      </c>
    </row>
    <row r="121" spans="2:16" s="9" customFormat="1" x14ac:dyDescent="0.3">
      <c r="B121" s="17" t="s">
        <v>142</v>
      </c>
      <c r="C121" s="17" t="s">
        <v>37</v>
      </c>
      <c r="D121" s="14">
        <v>9</v>
      </c>
      <c r="E121" s="14">
        <v>16.939968416896956</v>
      </c>
      <c r="F121" s="14">
        <v>0.08</v>
      </c>
      <c r="G121" s="14">
        <v>0.08</v>
      </c>
      <c r="H121" s="14">
        <v>0.13306451612903228</v>
      </c>
      <c r="I121" s="14">
        <v>1.551578E-2</v>
      </c>
      <c r="J121" s="14">
        <v>0.45781892000000002</v>
      </c>
      <c r="K121" s="14">
        <v>0.57614502000000001</v>
      </c>
      <c r="L121" s="14">
        <v>10.342544236129031</v>
      </c>
      <c r="M121" s="14">
        <v>18.282512653025989</v>
      </c>
      <c r="N121" s="35" t="s">
        <v>474</v>
      </c>
      <c r="O121" s="34" t="s">
        <v>667</v>
      </c>
      <c r="P121" s="12" t="str">
        <f>""</f>
        <v/>
      </c>
    </row>
    <row r="122" spans="2:16" s="9" customFormat="1" x14ac:dyDescent="0.3">
      <c r="B122" s="17" t="s">
        <v>146</v>
      </c>
      <c r="C122" s="17" t="s">
        <v>147</v>
      </c>
      <c r="D122" s="14">
        <v>10.157938144329897</v>
      </c>
      <c r="E122" s="14">
        <v>19.119461260637927</v>
      </c>
      <c r="F122" s="14">
        <v>0.08</v>
      </c>
      <c r="G122" s="14">
        <v>0.02</v>
      </c>
      <c r="H122" s="14">
        <v>0.13306451612903228</v>
      </c>
      <c r="I122" s="14">
        <v>1.551578E-2</v>
      </c>
      <c r="J122" s="14">
        <v>0.45781892000000002</v>
      </c>
      <c r="K122" s="14">
        <v>0.51503873</v>
      </c>
      <c r="L122" s="14">
        <v>11.379376090458928</v>
      </c>
      <c r="M122" s="14">
        <v>20.340899206766959</v>
      </c>
      <c r="N122" s="35" t="s">
        <v>738</v>
      </c>
      <c r="O122" s="34" t="s">
        <v>667</v>
      </c>
      <c r="P122" s="12" t="str">
        <f>""</f>
        <v/>
      </c>
    </row>
    <row r="123" spans="2:16" s="9" customFormat="1" x14ac:dyDescent="0.3">
      <c r="B123" s="17" t="s">
        <v>146</v>
      </c>
      <c r="C123" s="17" t="s">
        <v>148</v>
      </c>
      <c r="D123" s="14">
        <v>10.157938144329897</v>
      </c>
      <c r="E123" s="14">
        <v>19.119461260637927</v>
      </c>
      <c r="F123" s="14">
        <v>0.08</v>
      </c>
      <c r="G123" s="14">
        <v>0.02</v>
      </c>
      <c r="H123" s="14">
        <v>0.13306451612903228</v>
      </c>
      <c r="I123" s="14">
        <v>1.551578E-2</v>
      </c>
      <c r="J123" s="14">
        <v>0.45781892000000002</v>
      </c>
      <c r="K123" s="14">
        <v>0.51503873</v>
      </c>
      <c r="L123" s="14">
        <v>11.379376090458928</v>
      </c>
      <c r="M123" s="14">
        <v>20.340899206766959</v>
      </c>
      <c r="N123" s="35" t="s">
        <v>738</v>
      </c>
      <c r="O123" s="34" t="s">
        <v>667</v>
      </c>
      <c r="P123" s="12" t="str">
        <f>""</f>
        <v/>
      </c>
    </row>
    <row r="124" spans="2:16" s="9" customFormat="1" x14ac:dyDescent="0.3">
      <c r="B124" s="17" t="s">
        <v>146</v>
      </c>
      <c r="C124" s="17" t="s">
        <v>149</v>
      </c>
      <c r="D124" s="14">
        <v>1.1599999999999999</v>
      </c>
      <c r="E124" s="14">
        <v>1.1599999999999999</v>
      </c>
      <c r="F124" s="14">
        <v>0.08</v>
      </c>
      <c r="G124" s="14">
        <v>0.08</v>
      </c>
      <c r="H124" s="14">
        <v>0.55118225806451615</v>
      </c>
      <c r="I124" s="14">
        <v>1.551578E-2</v>
      </c>
      <c r="J124" s="14">
        <v>0.45781892000000002</v>
      </c>
      <c r="K124" s="14">
        <v>0.32299039000000002</v>
      </c>
      <c r="L124" s="14">
        <v>2.6675073480645164</v>
      </c>
      <c r="M124" s="14">
        <v>2.6675073480645159</v>
      </c>
      <c r="N124" s="34" t="s">
        <v>733</v>
      </c>
      <c r="O124" s="48" t="s">
        <v>739</v>
      </c>
      <c r="P124" s="12" t="str">
        <f>""</f>
        <v/>
      </c>
    </row>
    <row r="125" spans="2:16" s="9" customFormat="1" x14ac:dyDescent="0.3">
      <c r="B125" s="17" t="s">
        <v>146</v>
      </c>
      <c r="C125" s="17" t="s">
        <v>151</v>
      </c>
      <c r="D125" s="14">
        <v>1.1599999999999999</v>
      </c>
      <c r="E125" s="14">
        <v>1.1599999999999999</v>
      </c>
      <c r="F125" s="14">
        <v>0.08</v>
      </c>
      <c r="G125" s="14">
        <v>0.08</v>
      </c>
      <c r="H125" s="14">
        <v>0.55118225806451615</v>
      </c>
      <c r="I125" s="14">
        <v>1.551578E-2</v>
      </c>
      <c r="J125" s="14">
        <v>0.45781892000000002</v>
      </c>
      <c r="K125" s="14">
        <v>0.32299039000000002</v>
      </c>
      <c r="L125" s="14">
        <v>2.6675073480645164</v>
      </c>
      <c r="M125" s="14">
        <v>2.6675073480645159</v>
      </c>
      <c r="N125" s="34" t="s">
        <v>733</v>
      </c>
      <c r="O125" s="48" t="s">
        <v>739</v>
      </c>
      <c r="P125" s="12" t="str">
        <f>""</f>
        <v/>
      </c>
    </row>
    <row r="126" spans="2:16" s="9" customFormat="1" x14ac:dyDescent="0.3">
      <c r="B126" s="17" t="s">
        <v>146</v>
      </c>
      <c r="C126" s="17" t="s">
        <v>152</v>
      </c>
      <c r="D126" s="14">
        <v>10.157938144329897</v>
      </c>
      <c r="E126" s="14">
        <v>19.119461260637927</v>
      </c>
      <c r="F126" s="14">
        <v>0.08</v>
      </c>
      <c r="G126" s="14">
        <v>0.02</v>
      </c>
      <c r="H126" s="14">
        <v>0.13306451612903228</v>
      </c>
      <c r="I126" s="14">
        <v>1.551578E-2</v>
      </c>
      <c r="J126" s="14">
        <v>0.45781892000000002</v>
      </c>
      <c r="K126" s="14">
        <v>0.51503873</v>
      </c>
      <c r="L126" s="14">
        <v>11.379376090458928</v>
      </c>
      <c r="M126" s="14">
        <v>20.340899206766959</v>
      </c>
      <c r="N126" s="35" t="s">
        <v>738</v>
      </c>
      <c r="O126" s="34" t="s">
        <v>667</v>
      </c>
      <c r="P126" s="12" t="str">
        <f>""</f>
        <v/>
      </c>
    </row>
    <row r="127" spans="2:16" s="9" customFormat="1" x14ac:dyDescent="0.3">
      <c r="B127" s="17" t="s">
        <v>146</v>
      </c>
      <c r="C127" s="17" t="s">
        <v>153</v>
      </c>
      <c r="D127" s="14">
        <v>1.1599999999999999</v>
      </c>
      <c r="E127" s="14">
        <v>1.1599999999999999</v>
      </c>
      <c r="F127" s="14">
        <v>0.08</v>
      </c>
      <c r="G127" s="14">
        <v>0.08</v>
      </c>
      <c r="H127" s="14">
        <v>0.55118225806451615</v>
      </c>
      <c r="I127" s="14">
        <v>1.551578E-2</v>
      </c>
      <c r="J127" s="14">
        <v>0.45781892000000002</v>
      </c>
      <c r="K127" s="14">
        <v>0.32299039000000002</v>
      </c>
      <c r="L127" s="14">
        <v>2.6675073480645164</v>
      </c>
      <c r="M127" s="14">
        <v>2.6675073480645159</v>
      </c>
      <c r="N127" s="34" t="s">
        <v>733</v>
      </c>
      <c r="O127" s="48" t="s">
        <v>739</v>
      </c>
      <c r="P127" s="12" t="str">
        <f>""</f>
        <v/>
      </c>
    </row>
    <row r="128" spans="2:16" s="9" customFormat="1" x14ac:dyDescent="0.3">
      <c r="B128" s="17" t="s">
        <v>146</v>
      </c>
      <c r="C128" s="17" t="s">
        <v>154</v>
      </c>
      <c r="D128" s="14">
        <v>1.1599999999999999</v>
      </c>
      <c r="E128" s="14">
        <v>1.1599999999999999</v>
      </c>
      <c r="F128" s="14">
        <v>0.08</v>
      </c>
      <c r="G128" s="14">
        <v>0.08</v>
      </c>
      <c r="H128" s="14">
        <v>0.55118225806451615</v>
      </c>
      <c r="I128" s="14">
        <v>1.551578E-2</v>
      </c>
      <c r="J128" s="14">
        <v>0.45781892000000002</v>
      </c>
      <c r="K128" s="14">
        <v>0.32299039000000002</v>
      </c>
      <c r="L128" s="14">
        <v>2.6675073480645164</v>
      </c>
      <c r="M128" s="14">
        <v>2.6675073480645159</v>
      </c>
      <c r="N128" s="34" t="s">
        <v>733</v>
      </c>
      <c r="O128" s="48" t="s">
        <v>739</v>
      </c>
      <c r="P128" s="12" t="str">
        <f>""</f>
        <v/>
      </c>
    </row>
    <row r="129" spans="2:16" s="9" customFormat="1" ht="15" customHeight="1" x14ac:dyDescent="0.3">
      <c r="B129" s="17" t="s">
        <v>155</v>
      </c>
      <c r="C129" s="17" t="s">
        <v>156</v>
      </c>
      <c r="D129" s="14">
        <v>2.02</v>
      </c>
      <c r="E129" s="14">
        <v>2.02</v>
      </c>
      <c r="F129" s="14">
        <v>5.0000000000000001E-3</v>
      </c>
      <c r="G129" s="14">
        <v>0.19</v>
      </c>
      <c r="H129" s="14">
        <v>0.38055217952697384</v>
      </c>
      <c r="I129" s="14">
        <v>1.551578E-2</v>
      </c>
      <c r="J129" s="14">
        <v>0</v>
      </c>
      <c r="K129" s="14">
        <v>3.4917880000000005E-2</v>
      </c>
      <c r="L129" s="14">
        <v>2.6459858395269737</v>
      </c>
      <c r="M129" s="14">
        <v>2.6459858395269737</v>
      </c>
      <c r="N129" s="66" t="s">
        <v>712</v>
      </c>
      <c r="O129" s="34" t="s">
        <v>667</v>
      </c>
      <c r="P129" s="12" t="str">
        <f>""</f>
        <v/>
      </c>
    </row>
    <row r="130" spans="2:16" s="9" customFormat="1" x14ac:dyDescent="0.3">
      <c r="B130" s="17" t="s">
        <v>155</v>
      </c>
      <c r="C130" s="17" t="s">
        <v>158</v>
      </c>
      <c r="D130" s="14">
        <v>1</v>
      </c>
      <c r="E130" s="14">
        <v>1</v>
      </c>
      <c r="F130" s="14">
        <v>0.01</v>
      </c>
      <c r="G130" s="14">
        <v>0.19</v>
      </c>
      <c r="H130" s="14">
        <v>0.38055217952697384</v>
      </c>
      <c r="I130" s="14">
        <v>1.551578E-2</v>
      </c>
      <c r="J130" s="14">
        <v>0</v>
      </c>
      <c r="K130" s="14">
        <v>3.4917880000000005E-2</v>
      </c>
      <c r="L130" s="14">
        <v>1.6309858395269738</v>
      </c>
      <c r="M130" s="14">
        <v>1.6309858395269738</v>
      </c>
      <c r="N130" s="66" t="s">
        <v>710</v>
      </c>
      <c r="O130" s="34" t="s">
        <v>667</v>
      </c>
      <c r="P130" s="12" t="str">
        <f>""</f>
        <v/>
      </c>
    </row>
    <row r="131" spans="2:16" s="9" customFormat="1" x14ac:dyDescent="0.3">
      <c r="B131" s="17" t="s">
        <v>155</v>
      </c>
      <c r="C131" s="17" t="s">
        <v>159</v>
      </c>
      <c r="D131" s="14">
        <v>1.37</v>
      </c>
      <c r="E131" s="14">
        <v>1.37</v>
      </c>
      <c r="F131" s="14">
        <v>0.01</v>
      </c>
      <c r="G131" s="14">
        <v>0.19</v>
      </c>
      <c r="H131" s="14">
        <v>0.38055217952697384</v>
      </c>
      <c r="I131" s="14">
        <v>1.551578E-2</v>
      </c>
      <c r="J131" s="14">
        <v>0</v>
      </c>
      <c r="K131" s="14">
        <v>3.4917880000000005E-2</v>
      </c>
      <c r="L131" s="14">
        <v>2.0009858395269737</v>
      </c>
      <c r="M131" s="14">
        <v>2.0009858395269742</v>
      </c>
      <c r="N131" s="67" t="s">
        <v>711</v>
      </c>
      <c r="O131" s="34" t="s">
        <v>667</v>
      </c>
      <c r="P131" s="12" t="str">
        <f>""</f>
        <v/>
      </c>
    </row>
    <row r="132" spans="2:16" s="9" customFormat="1" x14ac:dyDescent="0.3">
      <c r="B132" s="17" t="s">
        <v>155</v>
      </c>
      <c r="C132" s="17" t="s">
        <v>160</v>
      </c>
      <c r="D132" s="14">
        <v>0.26</v>
      </c>
      <c r="E132" s="14">
        <v>0.26</v>
      </c>
      <c r="F132" s="14">
        <v>0.01</v>
      </c>
      <c r="G132" s="14">
        <v>0.19</v>
      </c>
      <c r="H132" s="14">
        <v>0.38055217952697384</v>
      </c>
      <c r="I132" s="14">
        <v>1.551578E-2</v>
      </c>
      <c r="J132" s="14">
        <v>0</v>
      </c>
      <c r="K132" s="14">
        <v>3.4917880000000005E-2</v>
      </c>
      <c r="L132" s="14">
        <v>0.89098583952697386</v>
      </c>
      <c r="M132" s="14">
        <v>0.89098583952697386</v>
      </c>
      <c r="N132" s="66" t="s">
        <v>712</v>
      </c>
      <c r="O132" s="34" t="s">
        <v>667</v>
      </c>
      <c r="P132" s="12" t="str">
        <f>""</f>
        <v/>
      </c>
    </row>
    <row r="133" spans="2:16" s="9" customFormat="1" x14ac:dyDescent="0.3">
      <c r="B133" s="17" t="s">
        <v>155</v>
      </c>
      <c r="C133" s="17" t="s">
        <v>161</v>
      </c>
      <c r="D133" s="14">
        <v>5.12</v>
      </c>
      <c r="E133" s="14">
        <v>5.12</v>
      </c>
      <c r="F133" s="14">
        <v>0.01</v>
      </c>
      <c r="G133" s="14">
        <v>0.19</v>
      </c>
      <c r="H133" s="14">
        <v>0.38055217952697384</v>
      </c>
      <c r="I133" s="14">
        <v>1.551578E-2</v>
      </c>
      <c r="J133" s="14">
        <v>0</v>
      </c>
      <c r="K133" s="14">
        <v>3.4917880000000005E-2</v>
      </c>
      <c r="L133" s="14">
        <v>5.7509858395269742</v>
      </c>
      <c r="M133" s="14">
        <v>5.7509858395269742</v>
      </c>
      <c r="N133" s="66" t="s">
        <v>713</v>
      </c>
      <c r="O133" s="34" t="s">
        <v>667</v>
      </c>
      <c r="P133" s="12" t="str">
        <f>""</f>
        <v/>
      </c>
    </row>
    <row r="134" spans="2:16" s="9" customFormat="1" x14ac:dyDescent="0.3">
      <c r="B134" s="17" t="s">
        <v>155</v>
      </c>
      <c r="C134" s="17" t="s">
        <v>162</v>
      </c>
      <c r="D134" s="14">
        <v>1.33</v>
      </c>
      <c r="E134" s="14">
        <v>1.33</v>
      </c>
      <c r="F134" s="14">
        <v>0.01</v>
      </c>
      <c r="G134" s="14">
        <v>0.19</v>
      </c>
      <c r="H134" s="14">
        <v>0.38055217952697384</v>
      </c>
      <c r="I134" s="14">
        <v>1.551578E-2</v>
      </c>
      <c r="J134" s="14">
        <v>0</v>
      </c>
      <c r="K134" s="14">
        <v>3.4917880000000005E-2</v>
      </c>
      <c r="L134" s="14">
        <v>1.9609858395269739</v>
      </c>
      <c r="M134" s="14">
        <v>1.9609858395269739</v>
      </c>
      <c r="N134" s="66" t="s">
        <v>714</v>
      </c>
      <c r="O134" s="34" t="s">
        <v>667</v>
      </c>
      <c r="P134" s="12" t="str">
        <f>""</f>
        <v/>
      </c>
    </row>
    <row r="135" spans="2:16" s="9" customFormat="1" x14ac:dyDescent="0.3">
      <c r="B135" s="17" t="s">
        <v>155</v>
      </c>
      <c r="C135" s="17" t="s">
        <v>163</v>
      </c>
      <c r="D135" s="14">
        <v>1.25</v>
      </c>
      <c r="E135" s="14">
        <v>1.25</v>
      </c>
      <c r="F135" s="14">
        <v>0.01</v>
      </c>
      <c r="G135" s="14">
        <v>0.19</v>
      </c>
      <c r="H135" s="14">
        <v>0.38055217952697384</v>
      </c>
      <c r="I135" s="14">
        <v>1.551578E-2</v>
      </c>
      <c r="J135" s="14">
        <v>0</v>
      </c>
      <c r="K135" s="14">
        <v>3.4917880000000005E-2</v>
      </c>
      <c r="L135" s="14">
        <v>1.8809858395269738</v>
      </c>
      <c r="M135" s="14">
        <v>1.8809858395269738</v>
      </c>
      <c r="N135" s="66" t="s">
        <v>712</v>
      </c>
      <c r="O135" s="34" t="s">
        <v>667</v>
      </c>
      <c r="P135" s="12" t="str">
        <f>""</f>
        <v/>
      </c>
    </row>
    <row r="136" spans="2:16" s="9" customFormat="1" x14ac:dyDescent="0.3">
      <c r="B136" s="17" t="s">
        <v>164</v>
      </c>
      <c r="C136" s="17" t="s">
        <v>165</v>
      </c>
      <c r="D136" s="14">
        <v>4.25</v>
      </c>
      <c r="E136" s="14">
        <v>4.25</v>
      </c>
      <c r="F136" s="14">
        <v>0.08</v>
      </c>
      <c r="G136" s="14">
        <v>0.1</v>
      </c>
      <c r="H136" s="14">
        <v>0.13306451612903228</v>
      </c>
      <c r="I136" s="14">
        <v>1.551578E-2</v>
      </c>
      <c r="J136" s="14">
        <v>0</v>
      </c>
      <c r="K136" s="14">
        <v>0.34917880000000001</v>
      </c>
      <c r="L136" s="14">
        <v>4.9277590961290318</v>
      </c>
      <c r="M136" s="14">
        <v>4.9277590961290318</v>
      </c>
      <c r="N136" s="34" t="s">
        <v>733</v>
      </c>
      <c r="O136" s="48" t="s">
        <v>740</v>
      </c>
      <c r="P136" s="12" t="str">
        <f>""</f>
        <v/>
      </c>
    </row>
    <row r="137" spans="2:16" s="9" customFormat="1" x14ac:dyDescent="0.3">
      <c r="B137" s="17" t="s">
        <v>164</v>
      </c>
      <c r="C137" s="17" t="s">
        <v>167</v>
      </c>
      <c r="D137" s="14">
        <v>5.421973147926157</v>
      </c>
      <c r="E137" s="14">
        <v>7.3278701460074878</v>
      </c>
      <c r="F137" s="14">
        <v>0.08</v>
      </c>
      <c r="G137" s="14">
        <v>9.1860465116279072E-2</v>
      </c>
      <c r="H137" s="14">
        <v>0.13306451612903231</v>
      </c>
      <c r="I137" s="14">
        <v>1.551578E-2</v>
      </c>
      <c r="J137" s="14">
        <v>0.10646951627906977</v>
      </c>
      <c r="K137" s="14">
        <v>0.39840895058139542</v>
      </c>
      <c r="L137" s="14">
        <v>6.2472923760319334</v>
      </c>
      <c r="M137" s="14">
        <v>8.1531893741132642</v>
      </c>
      <c r="N137" s="34" t="s">
        <v>666</v>
      </c>
      <c r="O137" s="34" t="s">
        <v>667</v>
      </c>
      <c r="P137" s="12" t="str">
        <f>""</f>
        <v/>
      </c>
    </row>
    <row r="138" spans="2:16" s="9" customFormat="1" x14ac:dyDescent="0.3">
      <c r="B138" s="17" t="s">
        <v>164</v>
      </c>
      <c r="C138" s="17" t="s">
        <v>168</v>
      </c>
      <c r="D138" s="14">
        <v>3.0523780433024887</v>
      </c>
      <c r="E138" s="14">
        <v>4.4970894529112666</v>
      </c>
      <c r="F138" s="14">
        <v>2.5304105650884919E-2</v>
      </c>
      <c r="G138" s="14">
        <v>7.7855538585931194E-2</v>
      </c>
      <c r="H138" s="14">
        <v>0.16214470585596763</v>
      </c>
      <c r="I138" s="14">
        <v>6.371631513790315E-3</v>
      </c>
      <c r="J138" s="14">
        <v>0.30008506336537605</v>
      </c>
      <c r="K138" s="14">
        <v>0.28527587986613967</v>
      </c>
      <c r="L138" s="14">
        <v>3.9094149681405783</v>
      </c>
      <c r="M138" s="14">
        <v>5.3541263777493571</v>
      </c>
      <c r="N138" s="34" t="s">
        <v>666</v>
      </c>
      <c r="O138" s="34" t="s">
        <v>667</v>
      </c>
      <c r="P138" s="12" t="str">
        <f>""</f>
        <v/>
      </c>
    </row>
    <row r="139" spans="2:16" s="9" customFormat="1" x14ac:dyDescent="0.3">
      <c r="B139" s="17" t="s">
        <v>164</v>
      </c>
      <c r="C139" s="17" t="s">
        <v>169</v>
      </c>
      <c r="D139" s="14">
        <v>3.6371634876246919</v>
      </c>
      <c r="E139" s="14">
        <v>4.1742788898794352</v>
      </c>
      <c r="F139" s="14">
        <v>6.0242914979757083E-2</v>
      </c>
      <c r="G139" s="14">
        <v>8.4412955465587039E-2</v>
      </c>
      <c r="H139" s="14">
        <v>0.13306451612903228</v>
      </c>
      <c r="I139" s="14">
        <v>1.168394769230769E-2</v>
      </c>
      <c r="J139" s="14">
        <v>0.1315997705263158</v>
      </c>
      <c r="K139" s="14">
        <v>0.28690622453441295</v>
      </c>
      <c r="L139" s="14">
        <v>4.3450738169521044</v>
      </c>
      <c r="M139" s="14">
        <v>4.8821892192068468</v>
      </c>
      <c r="N139" s="34" t="s">
        <v>666</v>
      </c>
      <c r="O139" s="34" t="s">
        <v>667</v>
      </c>
      <c r="P139" s="12" t="str">
        <f>""</f>
        <v/>
      </c>
    </row>
    <row r="140" spans="2:16" s="9" customFormat="1" x14ac:dyDescent="0.3">
      <c r="B140" s="17" t="s">
        <v>164</v>
      </c>
      <c r="C140" s="17" t="s">
        <v>170</v>
      </c>
      <c r="D140" s="14">
        <v>2.9113247863247866</v>
      </c>
      <c r="E140" s="14">
        <v>2.9113247863247866</v>
      </c>
      <c r="F140" s="14">
        <v>4.2962962962962967E-2</v>
      </c>
      <c r="G140" s="14">
        <v>6.9373219373219386E-2</v>
      </c>
      <c r="H140" s="14">
        <v>0.13306451612903228</v>
      </c>
      <c r="I140" s="14">
        <v>1.2200442393162394E-2</v>
      </c>
      <c r="J140" s="14">
        <v>0.14548267236467238</v>
      </c>
      <c r="K140" s="14">
        <v>0.39332355569800576</v>
      </c>
      <c r="L140" s="14">
        <v>3.7077321552458411</v>
      </c>
      <c r="M140" s="14">
        <v>3.7077321552458411</v>
      </c>
      <c r="N140" s="34" t="s">
        <v>666</v>
      </c>
      <c r="O140" s="34" t="s">
        <v>667</v>
      </c>
      <c r="P140" s="12" t="str">
        <f>""</f>
        <v/>
      </c>
    </row>
    <row r="141" spans="2:16" s="9" customFormat="1" x14ac:dyDescent="0.3">
      <c r="B141" s="17" t="s">
        <v>171</v>
      </c>
      <c r="C141" s="17" t="s">
        <v>172</v>
      </c>
      <c r="D141" s="14">
        <v>20.329999999999998</v>
      </c>
      <c r="E141" s="14">
        <v>53.235089932885892</v>
      </c>
      <c r="F141" s="14">
        <v>0.01</v>
      </c>
      <c r="G141" s="14">
        <v>0.01</v>
      </c>
      <c r="H141" s="14">
        <v>0.13306451612903228</v>
      </c>
      <c r="I141" s="14">
        <v>1.551578E-2</v>
      </c>
      <c r="J141" s="14">
        <v>0.45781892000000002</v>
      </c>
      <c r="K141" s="14">
        <v>0.47139138000000003</v>
      </c>
      <c r="L141" s="14">
        <v>21.427790596129036</v>
      </c>
      <c r="M141" s="14">
        <v>54.332880529014922</v>
      </c>
      <c r="N141" s="29" t="s">
        <v>465</v>
      </c>
      <c r="O141" s="34" t="s">
        <v>667</v>
      </c>
      <c r="P141" s="12" t="str">
        <f>""</f>
        <v/>
      </c>
    </row>
    <row r="142" spans="2:16" s="9" customFormat="1" x14ac:dyDescent="0.3">
      <c r="B142" s="17" t="s">
        <v>171</v>
      </c>
      <c r="C142" s="17" t="s">
        <v>174</v>
      </c>
      <c r="D142" s="14">
        <v>7.8618172157279478</v>
      </c>
      <c r="E142" s="14">
        <v>19.751010177663343</v>
      </c>
      <c r="F142" s="14">
        <v>2.0350690754516475E-2</v>
      </c>
      <c r="G142" s="14">
        <v>4.7832093517534535E-2</v>
      </c>
      <c r="H142" s="14">
        <v>0.17945597443803041</v>
      </c>
      <c r="I142" s="14">
        <v>9.3160634431455891E-3</v>
      </c>
      <c r="J142" s="14">
        <v>0.22050756777895855</v>
      </c>
      <c r="K142" s="14">
        <v>0.30555928040382574</v>
      </c>
      <c r="L142" s="14">
        <v>8.6448388860639618</v>
      </c>
      <c r="M142" s="14">
        <v>20.534031847999348</v>
      </c>
      <c r="N142" s="34" t="s">
        <v>666</v>
      </c>
      <c r="O142" s="34" t="s">
        <v>667</v>
      </c>
      <c r="P142" s="12" t="str">
        <f>""</f>
        <v/>
      </c>
    </row>
    <row r="143" spans="2:16" s="9" customFormat="1" x14ac:dyDescent="0.3">
      <c r="B143" s="17" t="s">
        <v>171</v>
      </c>
      <c r="C143" s="17" t="s">
        <v>175</v>
      </c>
      <c r="D143" s="14">
        <v>6.2565026099925429</v>
      </c>
      <c r="E143" s="14">
        <v>14.599329289471443</v>
      </c>
      <c r="F143" s="14">
        <v>1.4280387770320658E-2</v>
      </c>
      <c r="G143" s="14">
        <v>8.7255779269202097E-2</v>
      </c>
      <c r="H143" s="14">
        <v>0.16561810469634566</v>
      </c>
      <c r="I143" s="14">
        <v>6.5372227442207316E-3</v>
      </c>
      <c r="J143" s="14">
        <v>0.15473349834451905</v>
      </c>
      <c r="K143" s="14">
        <v>0.32898579780760628</v>
      </c>
      <c r="L143" s="14">
        <v>7.0139134006247588</v>
      </c>
      <c r="M143" s="14">
        <v>15.356740080103657</v>
      </c>
      <c r="N143" s="34" t="s">
        <v>666</v>
      </c>
      <c r="O143" s="34" t="s">
        <v>667</v>
      </c>
      <c r="P143" s="12" t="str">
        <f>""</f>
        <v/>
      </c>
    </row>
    <row r="144" spans="2:16" s="9" customFormat="1" x14ac:dyDescent="0.3">
      <c r="B144" s="17" t="s">
        <v>171</v>
      </c>
      <c r="C144" s="17" t="s">
        <v>176</v>
      </c>
      <c r="D144" s="14">
        <v>10.681351351351351</v>
      </c>
      <c r="E144" s="14">
        <v>25.799906185380006</v>
      </c>
      <c r="F144" s="14">
        <v>4.5945945945945954E-3</v>
      </c>
      <c r="G144" s="14">
        <v>0.10189189189189189</v>
      </c>
      <c r="H144" s="14">
        <v>0.13306451612903228</v>
      </c>
      <c r="I144" s="14">
        <v>7.128871891891893E-3</v>
      </c>
      <c r="J144" s="14">
        <v>0.21034923351351353</v>
      </c>
      <c r="K144" s="14">
        <v>0.42420505567567574</v>
      </c>
      <c r="L144" s="14">
        <v>11.562585515047953</v>
      </c>
      <c r="M144" s="14">
        <v>26.681140349076607</v>
      </c>
      <c r="N144" s="34" t="s">
        <v>666</v>
      </c>
      <c r="O144" s="34" t="s">
        <v>667</v>
      </c>
      <c r="P144" s="12" t="str">
        <f>""</f>
        <v/>
      </c>
    </row>
    <row r="145" spans="2:16" s="9" customFormat="1" x14ac:dyDescent="0.3">
      <c r="B145" s="17" t="s">
        <v>171</v>
      </c>
      <c r="C145" s="17" t="s">
        <v>177</v>
      </c>
      <c r="D145" s="14">
        <v>6.6383072334079047</v>
      </c>
      <c r="E145" s="14">
        <v>15.9714396548704</v>
      </c>
      <c r="F145" s="14">
        <v>3.8143176733780766E-2</v>
      </c>
      <c r="G145" s="14">
        <v>8.1290082028337068E-2</v>
      </c>
      <c r="H145" s="14">
        <v>0.16561810469634566</v>
      </c>
      <c r="I145" s="14">
        <v>1.116534504101417E-2</v>
      </c>
      <c r="J145" s="14">
        <v>0.29129395173750933</v>
      </c>
      <c r="K145" s="14">
        <v>0.31596645403430274</v>
      </c>
      <c r="L145" s="14">
        <v>7.5417843476791964</v>
      </c>
      <c r="M145" s="14">
        <v>16.874916769141688</v>
      </c>
      <c r="N145" s="34" t="s">
        <v>666</v>
      </c>
      <c r="O145" s="34" t="s">
        <v>667</v>
      </c>
      <c r="P145" s="12" t="str">
        <f>""</f>
        <v/>
      </c>
    </row>
    <row r="146" spans="2:16" s="9" customFormat="1" x14ac:dyDescent="0.3">
      <c r="B146" s="17" t="s">
        <v>171</v>
      </c>
      <c r="C146" s="17" t="s">
        <v>178</v>
      </c>
      <c r="D146" s="14">
        <v>20.329999999999998</v>
      </c>
      <c r="E146" s="14">
        <v>53.235089932885892</v>
      </c>
      <c r="F146" s="14">
        <v>0.01</v>
      </c>
      <c r="G146" s="14">
        <v>0.01</v>
      </c>
      <c r="H146" s="14">
        <v>0.13306451612903228</v>
      </c>
      <c r="I146" s="14">
        <v>1.551578E-2</v>
      </c>
      <c r="J146" s="14">
        <v>0.45781892000000002</v>
      </c>
      <c r="K146" s="14">
        <v>0.47139138000000003</v>
      </c>
      <c r="L146" s="14">
        <v>21.427790596129036</v>
      </c>
      <c r="M146" s="14">
        <v>54.332880529014922</v>
      </c>
      <c r="N146" s="34" t="s">
        <v>666</v>
      </c>
      <c r="O146" s="34" t="s">
        <v>667</v>
      </c>
      <c r="P146" s="12" t="str">
        <f>""</f>
        <v/>
      </c>
    </row>
    <row r="147" spans="2:16" s="9" customFormat="1" x14ac:dyDescent="0.3">
      <c r="B147" s="17" t="s">
        <v>171</v>
      </c>
      <c r="C147" s="17" t="s">
        <v>179</v>
      </c>
      <c r="D147" s="14">
        <v>9.1372808320950956</v>
      </c>
      <c r="E147" s="14">
        <v>23.316294324720516</v>
      </c>
      <c r="F147" s="14">
        <v>4.309063893016345E-3</v>
      </c>
      <c r="G147" s="14">
        <v>3.4680534918276371E-2</v>
      </c>
      <c r="H147" s="14">
        <v>0.13306451612903231</v>
      </c>
      <c r="I147" s="14">
        <v>6.6858487369985137E-3</v>
      </c>
      <c r="J147" s="14">
        <v>0.27291742796433882</v>
      </c>
      <c r="K147" s="14">
        <v>0.3147149043239228</v>
      </c>
      <c r="L147" s="14">
        <v>9.9036531280606841</v>
      </c>
      <c r="M147" s="14">
        <v>24.082666620686105</v>
      </c>
      <c r="N147" s="34" t="s">
        <v>666</v>
      </c>
      <c r="O147" s="34" t="s">
        <v>667</v>
      </c>
      <c r="P147" s="12" t="str">
        <f>""</f>
        <v/>
      </c>
    </row>
    <row r="148" spans="2:16" s="9" customFormat="1" x14ac:dyDescent="0.3">
      <c r="B148" s="17" t="s">
        <v>171</v>
      </c>
      <c r="C148" s="17" t="s">
        <v>180</v>
      </c>
      <c r="D148" s="14">
        <v>7.1959804983748645</v>
      </c>
      <c r="E148" s="14">
        <v>17.929771380507891</v>
      </c>
      <c r="F148" s="14">
        <v>2.2101841820151683E-2</v>
      </c>
      <c r="G148" s="14">
        <v>5.9144095341278437E-2</v>
      </c>
      <c r="H148" s="14">
        <v>0.21768150686139612</v>
      </c>
      <c r="I148" s="14">
        <v>9.0774877573131085E-3</v>
      </c>
      <c r="J148" s="14">
        <v>0.19899613111592632</v>
      </c>
      <c r="K148" s="14">
        <v>0.30868086875406281</v>
      </c>
      <c r="L148" s="14">
        <v>8.0116624300249946</v>
      </c>
      <c r="M148" s="14">
        <v>18.745453312158016</v>
      </c>
      <c r="N148" s="34" t="s">
        <v>666</v>
      </c>
      <c r="O148" s="34" t="s">
        <v>667</v>
      </c>
      <c r="P148" s="12" t="str">
        <f>""</f>
        <v/>
      </c>
    </row>
    <row r="149" spans="2:16" s="9" customFormat="1" x14ac:dyDescent="0.3">
      <c r="B149" s="17" t="s">
        <v>171</v>
      </c>
      <c r="C149" s="17" t="s">
        <v>181</v>
      </c>
      <c r="D149" s="14">
        <v>11.83</v>
      </c>
      <c r="E149" s="14">
        <v>30.176831452238488</v>
      </c>
      <c r="F149" s="14">
        <v>3.7777777777777785E-2</v>
      </c>
      <c r="G149" s="14">
        <v>6.3240740740740736E-2</v>
      </c>
      <c r="H149" s="14">
        <v>0.2776968910289801</v>
      </c>
      <c r="I149" s="14">
        <v>1.551578E-2</v>
      </c>
      <c r="J149" s="14">
        <v>0.24586571629629636</v>
      </c>
      <c r="K149" s="14">
        <v>0.38854224342592592</v>
      </c>
      <c r="L149" s="14">
        <v>12.858639149269724</v>
      </c>
      <c r="M149" s="14">
        <v>31.20547060150821</v>
      </c>
      <c r="N149" s="34" t="s">
        <v>666</v>
      </c>
      <c r="O149" s="34" t="s">
        <v>667</v>
      </c>
      <c r="P149" s="12" t="str">
        <f>""</f>
        <v/>
      </c>
    </row>
    <row r="150" spans="2:16" s="9" customFormat="1" x14ac:dyDescent="0.3">
      <c r="B150" s="17" t="s">
        <v>182</v>
      </c>
      <c r="C150" s="17" t="s">
        <v>183</v>
      </c>
      <c r="D150" s="14">
        <v>15.77</v>
      </c>
      <c r="E150" s="14">
        <v>41.908287248322139</v>
      </c>
      <c r="F150" s="14">
        <v>0.01</v>
      </c>
      <c r="G150" s="14">
        <v>0</v>
      </c>
      <c r="H150" s="14">
        <v>0.13306451612903228</v>
      </c>
      <c r="I150" s="14">
        <v>1.551578E-2</v>
      </c>
      <c r="J150" s="14">
        <v>0.45781892000000002</v>
      </c>
      <c r="K150" s="14">
        <v>0.67216919000000008</v>
      </c>
      <c r="L150" s="14">
        <v>17.058568406129034</v>
      </c>
      <c r="M150" s="14">
        <v>43.19685565445117</v>
      </c>
      <c r="N150" s="29" t="s">
        <v>512</v>
      </c>
      <c r="O150" s="34" t="s">
        <v>667</v>
      </c>
      <c r="P150" s="12" t="str">
        <f>""</f>
        <v/>
      </c>
    </row>
    <row r="151" spans="2:16" s="9" customFormat="1" x14ac:dyDescent="0.3">
      <c r="B151" s="17" t="s">
        <v>182</v>
      </c>
      <c r="C151" s="17" t="s">
        <v>176</v>
      </c>
      <c r="D151" s="14">
        <v>8.5862162162162168</v>
      </c>
      <c r="E151" s="14">
        <v>20.59569954652639</v>
      </c>
      <c r="F151" s="14">
        <v>4.5945945945945954E-3</v>
      </c>
      <c r="G151" s="14">
        <v>9.7297297297297303E-2</v>
      </c>
      <c r="H151" s="14">
        <v>0.13306451612903228</v>
      </c>
      <c r="I151" s="14">
        <v>7.128871891891893E-3</v>
      </c>
      <c r="J151" s="14">
        <v>0.21034923351351353</v>
      </c>
      <c r="K151" s="14">
        <v>0.51645431972972977</v>
      </c>
      <c r="L151" s="14">
        <v>9.5551050493722762</v>
      </c>
      <c r="M151" s="14">
        <v>21.564588379682448</v>
      </c>
      <c r="N151" s="34" t="s">
        <v>666</v>
      </c>
      <c r="O151" s="34" t="s">
        <v>667</v>
      </c>
      <c r="P151" s="12" t="str">
        <f>""</f>
        <v/>
      </c>
    </row>
    <row r="152" spans="2:16" s="9" customFormat="1" x14ac:dyDescent="0.3">
      <c r="B152" s="17" t="s">
        <v>182</v>
      </c>
      <c r="C152" s="17" t="s">
        <v>174</v>
      </c>
      <c r="D152" s="14">
        <v>6.2142082890541968</v>
      </c>
      <c r="E152" s="14">
        <v>15.658435350084513</v>
      </c>
      <c r="F152" s="14">
        <v>2.0350690754516475E-2</v>
      </c>
      <c r="G152" s="14">
        <v>4.4218916046758767E-2</v>
      </c>
      <c r="H152" s="14">
        <v>0.17945597443803041</v>
      </c>
      <c r="I152" s="14">
        <v>9.3160634431455891E-3</v>
      </c>
      <c r="J152" s="14">
        <v>0.22050756777895855</v>
      </c>
      <c r="K152" s="14">
        <v>0.37810386637619559</v>
      </c>
      <c r="L152" s="14">
        <v>7.0661613678918025</v>
      </c>
      <c r="M152" s="14">
        <v>16.510388428922116</v>
      </c>
      <c r="N152" s="34" t="s">
        <v>666</v>
      </c>
      <c r="O152" s="34" t="s">
        <v>667</v>
      </c>
      <c r="P152" s="12" t="str">
        <f>""</f>
        <v/>
      </c>
    </row>
    <row r="153" spans="2:16" s="9" customFormat="1" x14ac:dyDescent="0.3">
      <c r="B153" s="17" t="s">
        <v>182</v>
      </c>
      <c r="C153" s="17" t="s">
        <v>175</v>
      </c>
      <c r="D153" s="14">
        <v>5.1003504847129006</v>
      </c>
      <c r="E153" s="14">
        <v>11.727507579738649</v>
      </c>
      <c r="F153" s="14">
        <v>1.4280387770320658E-2</v>
      </c>
      <c r="G153" s="14">
        <v>8.4720357941834468E-2</v>
      </c>
      <c r="H153" s="14">
        <v>0.16561810469634566</v>
      </c>
      <c r="I153" s="14">
        <v>6.5372227442207316E-3</v>
      </c>
      <c r="J153" s="14">
        <v>0.15473349834451905</v>
      </c>
      <c r="K153" s="14">
        <v>0.37989143196122299</v>
      </c>
      <c r="L153" s="14">
        <v>5.9061314881713649</v>
      </c>
      <c r="M153" s="14">
        <v>12.533288583197114</v>
      </c>
      <c r="N153" s="34" t="s">
        <v>666</v>
      </c>
      <c r="O153" s="34" t="s">
        <v>667</v>
      </c>
      <c r="P153" s="12" t="str">
        <f>""</f>
        <v/>
      </c>
    </row>
    <row r="154" spans="2:16" s="9" customFormat="1" x14ac:dyDescent="0.3">
      <c r="B154" s="17" t="s">
        <v>182</v>
      </c>
      <c r="C154" s="17" t="s">
        <v>185</v>
      </c>
      <c r="D154" s="14">
        <v>15.77</v>
      </c>
      <c r="E154" s="14">
        <v>41.908287248322139</v>
      </c>
      <c r="F154" s="14">
        <v>0.01</v>
      </c>
      <c r="G154" s="14">
        <v>0</v>
      </c>
      <c r="H154" s="14">
        <v>0.13306451612903228</v>
      </c>
      <c r="I154" s="14">
        <v>1.551578E-2</v>
      </c>
      <c r="J154" s="14">
        <v>0.45781892000000002</v>
      </c>
      <c r="K154" s="14">
        <v>0.67216919000000008</v>
      </c>
      <c r="L154" s="14">
        <v>17.058568406129034</v>
      </c>
      <c r="M154" s="14">
        <v>43.19685565445117</v>
      </c>
      <c r="N154" s="34" t="s">
        <v>666</v>
      </c>
      <c r="O154" s="34" t="s">
        <v>667</v>
      </c>
      <c r="P154" s="12" t="str">
        <f>""</f>
        <v/>
      </c>
    </row>
    <row r="155" spans="2:16" s="9" customFormat="1" x14ac:dyDescent="0.3">
      <c r="B155" s="17" t="s">
        <v>182</v>
      </c>
      <c r="C155" s="17" t="s">
        <v>186</v>
      </c>
      <c r="D155" s="14">
        <v>7.1723476968796431</v>
      </c>
      <c r="E155" s="14">
        <v>18.435502677583091</v>
      </c>
      <c r="F155" s="14">
        <v>4.309063893016345E-3</v>
      </c>
      <c r="G155" s="14">
        <v>3.0371471025260031E-2</v>
      </c>
      <c r="H155" s="14">
        <v>0.13306451612903231</v>
      </c>
      <c r="I155" s="14">
        <v>6.6858487369985137E-3</v>
      </c>
      <c r="J155" s="14">
        <v>0.27291742796433882</v>
      </c>
      <c r="K155" s="14">
        <v>0.40123134548291234</v>
      </c>
      <c r="L155" s="14">
        <v>8.0209273701112025</v>
      </c>
      <c r="M155" s="14">
        <v>19.28408235081465</v>
      </c>
      <c r="N155" s="34" t="s">
        <v>666</v>
      </c>
      <c r="O155" s="34" t="s">
        <v>667</v>
      </c>
      <c r="P155" s="12" t="str">
        <f>""</f>
        <v/>
      </c>
    </row>
    <row r="156" spans="2:16" s="9" customFormat="1" x14ac:dyDescent="0.3">
      <c r="B156" s="17" t="s">
        <v>182</v>
      </c>
      <c r="C156" s="17" t="s">
        <v>187</v>
      </c>
      <c r="D156" s="14">
        <v>5.7632611050920914</v>
      </c>
      <c r="E156" s="14">
        <v>14.370970970406605</v>
      </c>
      <c r="F156" s="14">
        <v>2.2101841820151683E-2</v>
      </c>
      <c r="G156" s="14">
        <v>5.6002166847237266E-2</v>
      </c>
      <c r="H156" s="14">
        <v>0.21768150686139612</v>
      </c>
      <c r="I156" s="14">
        <v>9.0774877573131085E-3</v>
      </c>
      <c r="J156" s="14">
        <v>0.19899613111592632</v>
      </c>
      <c r="K156" s="14">
        <v>0.37176382097508126</v>
      </c>
      <c r="L156" s="14">
        <v>6.6388840604691968</v>
      </c>
      <c r="M156" s="14">
        <v>15.24659392578371</v>
      </c>
      <c r="N156" s="34" t="s">
        <v>666</v>
      </c>
      <c r="O156" s="34" t="s">
        <v>667</v>
      </c>
      <c r="P156" s="12" t="str">
        <f>""</f>
        <v/>
      </c>
    </row>
    <row r="157" spans="2:16" s="9" customFormat="1" x14ac:dyDescent="0.3">
      <c r="B157" s="17" t="s">
        <v>182</v>
      </c>
      <c r="C157" s="17" t="s">
        <v>188</v>
      </c>
      <c r="D157" s="14">
        <v>9.3811111111111103</v>
      </c>
      <c r="E157" s="14">
        <v>24.093918899417215</v>
      </c>
      <c r="F157" s="14">
        <v>3.7777777777777785E-2</v>
      </c>
      <c r="G157" s="14">
        <v>5.7870370370370371E-2</v>
      </c>
      <c r="H157" s="14">
        <v>0.2776968910289801</v>
      </c>
      <c r="I157" s="14">
        <v>1.551578E-2</v>
      </c>
      <c r="J157" s="14">
        <v>0.24586571629629636</v>
      </c>
      <c r="K157" s="14">
        <v>0.49636736361111117</v>
      </c>
      <c r="L157" s="14">
        <v>10.512205010195649</v>
      </c>
      <c r="M157" s="14">
        <v>25.225012798501751</v>
      </c>
      <c r="N157" s="34" t="s">
        <v>666</v>
      </c>
      <c r="O157" s="34" t="s">
        <v>667</v>
      </c>
      <c r="P157" s="12" t="str">
        <f>""</f>
        <v/>
      </c>
    </row>
    <row r="158" spans="2:16" s="9" customFormat="1" x14ac:dyDescent="0.3">
      <c r="B158" s="17" t="s">
        <v>189</v>
      </c>
      <c r="C158" s="17" t="s">
        <v>190</v>
      </c>
      <c r="D158" s="14">
        <v>9.07</v>
      </c>
      <c r="E158" s="14">
        <v>9.07</v>
      </c>
      <c r="F158" s="14">
        <v>0.01</v>
      </c>
      <c r="G158" s="14">
        <v>0.01</v>
      </c>
      <c r="H158" s="14">
        <v>0.54958606846910429</v>
      </c>
      <c r="I158" s="14">
        <v>1.551578E-2</v>
      </c>
      <c r="J158" s="14">
        <v>0.45781892000000002</v>
      </c>
      <c r="K158" s="14">
        <v>0.49757978999999997</v>
      </c>
      <c r="L158" s="14">
        <v>10.610500558469102</v>
      </c>
      <c r="M158" s="14">
        <v>10.610500558469106</v>
      </c>
      <c r="N158" s="34" t="s">
        <v>733</v>
      </c>
      <c r="O158" s="48" t="s">
        <v>740</v>
      </c>
      <c r="P158" s="12" t="str">
        <f>""</f>
        <v/>
      </c>
    </row>
    <row r="159" spans="2:16" s="9" customFormat="1" x14ac:dyDescent="0.3">
      <c r="B159" s="17" t="s">
        <v>189</v>
      </c>
      <c r="C159" s="17" t="s">
        <v>192</v>
      </c>
      <c r="D159" s="14">
        <v>9.07</v>
      </c>
      <c r="E159" s="14">
        <v>9.07</v>
      </c>
      <c r="F159" s="14">
        <v>0.01</v>
      </c>
      <c r="G159" s="14">
        <v>0.01</v>
      </c>
      <c r="H159" s="14">
        <v>0.54958606846910429</v>
      </c>
      <c r="I159" s="14">
        <v>1.551578E-2</v>
      </c>
      <c r="J159" s="14">
        <v>0.45781892000000002</v>
      </c>
      <c r="K159" s="14">
        <v>0.49757978999999997</v>
      </c>
      <c r="L159" s="14">
        <v>10.610500558469102</v>
      </c>
      <c r="M159" s="14">
        <v>10.610500558469106</v>
      </c>
      <c r="N159" s="34" t="s">
        <v>733</v>
      </c>
      <c r="O159" s="48" t="s">
        <v>740</v>
      </c>
      <c r="P159" s="12" t="str">
        <f>""</f>
        <v/>
      </c>
    </row>
    <row r="160" spans="2:16" s="9" customFormat="1" x14ac:dyDescent="0.3">
      <c r="B160" s="17" t="s">
        <v>189</v>
      </c>
      <c r="C160" s="17" t="s">
        <v>193</v>
      </c>
      <c r="D160" s="14">
        <v>9.07</v>
      </c>
      <c r="E160" s="14">
        <v>9.07</v>
      </c>
      <c r="F160" s="14">
        <v>0.01</v>
      </c>
      <c r="G160" s="14">
        <v>0.01</v>
      </c>
      <c r="H160" s="14">
        <v>0.54958606846910429</v>
      </c>
      <c r="I160" s="14">
        <v>1.551578E-2</v>
      </c>
      <c r="J160" s="14">
        <v>0.45781892000000002</v>
      </c>
      <c r="K160" s="14">
        <v>0.49757978999999997</v>
      </c>
      <c r="L160" s="14">
        <v>10.610500558469102</v>
      </c>
      <c r="M160" s="14">
        <v>10.610500558469106</v>
      </c>
      <c r="N160" s="34" t="s">
        <v>733</v>
      </c>
      <c r="O160" s="48" t="s">
        <v>740</v>
      </c>
      <c r="P160" s="12" t="str">
        <f>""</f>
        <v/>
      </c>
    </row>
    <row r="161" spans="2:16" s="9" customFormat="1" x14ac:dyDescent="0.3">
      <c r="B161" s="17" t="s">
        <v>189</v>
      </c>
      <c r="C161" s="17" t="s">
        <v>176</v>
      </c>
      <c r="D161" s="14">
        <v>5.5078378378378385</v>
      </c>
      <c r="E161" s="14">
        <v>5.5078378378378385</v>
      </c>
      <c r="F161" s="14">
        <v>4.5945945945945954E-3</v>
      </c>
      <c r="G161" s="14">
        <v>0.10189189189189189</v>
      </c>
      <c r="H161" s="14">
        <v>0.32443928342041672</v>
      </c>
      <c r="I161" s="14">
        <v>7.128871891891893E-3</v>
      </c>
      <c r="J161" s="14">
        <v>0.21034923351351353</v>
      </c>
      <c r="K161" s="14">
        <v>0.4362375683783784</v>
      </c>
      <c r="L161" s="14">
        <v>6.5924792815285249</v>
      </c>
      <c r="M161" s="14">
        <v>6.5924792815285258</v>
      </c>
      <c r="N161" s="34" t="s">
        <v>666</v>
      </c>
      <c r="O161" s="34" t="s">
        <v>667</v>
      </c>
      <c r="P161" s="12" t="str">
        <f>""</f>
        <v/>
      </c>
    </row>
    <row r="162" spans="2:16" s="9" customFormat="1" x14ac:dyDescent="0.3">
      <c r="B162" s="17" t="s">
        <v>189</v>
      </c>
      <c r="C162" s="17" t="s">
        <v>174</v>
      </c>
      <c r="D162" s="14">
        <v>3.7933793836344312</v>
      </c>
      <c r="E162" s="14">
        <v>3.7933793836344312</v>
      </c>
      <c r="F162" s="14">
        <v>2.0350690754516475E-2</v>
      </c>
      <c r="G162" s="14">
        <v>4.7832093517534535E-2</v>
      </c>
      <c r="H162" s="14">
        <v>0.32995260333880028</v>
      </c>
      <c r="I162" s="14">
        <v>9.3160634431455891E-3</v>
      </c>
      <c r="J162" s="14">
        <v>0.22050756777895855</v>
      </c>
      <c r="K162" s="14">
        <v>0.3150216177045696</v>
      </c>
      <c r="L162" s="14">
        <v>4.7363600201719551</v>
      </c>
      <c r="M162" s="14">
        <v>4.7363600201719569</v>
      </c>
      <c r="N162" s="34" t="s">
        <v>666</v>
      </c>
      <c r="O162" s="34" t="s">
        <v>667</v>
      </c>
      <c r="P162" s="12" t="str">
        <f>""</f>
        <v/>
      </c>
    </row>
    <row r="163" spans="2:16" s="9" customFormat="1" x14ac:dyDescent="0.3">
      <c r="B163" s="17" t="s">
        <v>189</v>
      </c>
      <c r="C163" s="17" t="s">
        <v>175</v>
      </c>
      <c r="D163" s="14">
        <v>3.4016181953765852</v>
      </c>
      <c r="E163" s="14">
        <v>3.4016181953765852</v>
      </c>
      <c r="F163" s="14">
        <v>1.4280387770320658E-2</v>
      </c>
      <c r="G163" s="14">
        <v>8.7255779269202097E-2</v>
      </c>
      <c r="H163" s="14">
        <v>0.27122386740747506</v>
      </c>
      <c r="I163" s="14">
        <v>6.5372227442207316E-3</v>
      </c>
      <c r="J163" s="14">
        <v>0.15473349834451905</v>
      </c>
      <c r="K163" s="14">
        <v>0.3356256631319911</v>
      </c>
      <c r="L163" s="14">
        <v>4.2712746140443132</v>
      </c>
      <c r="M163" s="14">
        <v>4.2712746140443132</v>
      </c>
      <c r="N163" s="34" t="s">
        <v>666</v>
      </c>
      <c r="O163" s="34" t="s">
        <v>667</v>
      </c>
      <c r="P163" s="12" t="str">
        <f>""</f>
        <v/>
      </c>
    </row>
    <row r="164" spans="2:16" s="9" customFormat="1" x14ac:dyDescent="0.3">
      <c r="B164" s="17" t="s">
        <v>189</v>
      </c>
      <c r="C164" s="17" t="s">
        <v>185</v>
      </c>
      <c r="D164" s="14">
        <v>9.07</v>
      </c>
      <c r="E164" s="14">
        <v>9.07</v>
      </c>
      <c r="F164" s="14">
        <v>0.01</v>
      </c>
      <c r="G164" s="14">
        <v>0.01</v>
      </c>
      <c r="H164" s="14">
        <v>0.54958606846910429</v>
      </c>
      <c r="I164" s="14">
        <v>1.551578E-2</v>
      </c>
      <c r="J164" s="14">
        <v>0.45781892000000002</v>
      </c>
      <c r="K164" s="14">
        <v>0.49757978999999997</v>
      </c>
      <c r="L164" s="14">
        <v>10.610500558469102</v>
      </c>
      <c r="M164" s="14">
        <v>10.610500558469106</v>
      </c>
      <c r="N164" s="34" t="s">
        <v>666</v>
      </c>
      <c r="O164" s="34" t="s">
        <v>667</v>
      </c>
      <c r="P164" s="12" t="str">
        <f>""</f>
        <v/>
      </c>
    </row>
    <row r="165" spans="2:16" s="9" customFormat="1" x14ac:dyDescent="0.3">
      <c r="B165" s="17" t="s">
        <v>189</v>
      </c>
      <c r="C165" s="17" t="s">
        <v>186</v>
      </c>
      <c r="D165" s="14">
        <v>4.2852748885586927</v>
      </c>
      <c r="E165" s="14">
        <v>4.2852748885586927</v>
      </c>
      <c r="F165" s="14">
        <v>4.309063893016345E-3</v>
      </c>
      <c r="G165" s="14">
        <v>3.4680534918276371E-2</v>
      </c>
      <c r="H165" s="14">
        <v>0.31254631431420443</v>
      </c>
      <c r="I165" s="14">
        <v>6.6858487369985137E-3</v>
      </c>
      <c r="J165" s="14">
        <v>0.27291742796433882</v>
      </c>
      <c r="K165" s="14">
        <v>0.32599965751857357</v>
      </c>
      <c r="L165" s="14">
        <v>5.2424137359040994</v>
      </c>
      <c r="M165" s="14">
        <v>5.2424137359041012</v>
      </c>
      <c r="N165" s="34" t="s">
        <v>666</v>
      </c>
      <c r="O165" s="34" t="s">
        <v>667</v>
      </c>
      <c r="P165" s="12" t="str">
        <f>""</f>
        <v/>
      </c>
    </row>
    <row r="166" spans="2:16" s="9" customFormat="1" x14ac:dyDescent="0.3">
      <c r="B166" s="17" t="s">
        <v>189</v>
      </c>
      <c r="C166" s="17" t="s">
        <v>187</v>
      </c>
      <c r="D166" s="14">
        <v>3.6581690140845069</v>
      </c>
      <c r="E166" s="14">
        <v>4.0534159303053903</v>
      </c>
      <c r="F166" s="14">
        <v>2.2101841820151683E-2</v>
      </c>
      <c r="G166" s="14">
        <v>5.9144095341278437E-2</v>
      </c>
      <c r="H166" s="14">
        <v>0.34854960022934939</v>
      </c>
      <c r="I166" s="14">
        <v>9.0774877573131085E-3</v>
      </c>
      <c r="J166" s="14">
        <v>0.19899613111592632</v>
      </c>
      <c r="K166" s="14">
        <v>0.31690907991332606</v>
      </c>
      <c r="L166" s="14">
        <v>4.6129472502618514</v>
      </c>
      <c r="M166" s="14">
        <v>5.0081941664827347</v>
      </c>
      <c r="N166" s="34" t="s">
        <v>666</v>
      </c>
      <c r="O166" s="34" t="s">
        <v>667</v>
      </c>
      <c r="P166" s="12" t="str">
        <f>""</f>
        <v/>
      </c>
    </row>
    <row r="167" spans="2:16" s="9" customFormat="1" x14ac:dyDescent="0.3">
      <c r="B167" s="17" t="s">
        <v>189</v>
      </c>
      <c r="C167" s="17" t="s">
        <v>188</v>
      </c>
      <c r="D167" s="14">
        <v>5.782962962962964</v>
      </c>
      <c r="E167" s="14">
        <v>6.4585424142071766</v>
      </c>
      <c r="F167" s="14">
        <v>3.7777777777777785E-2</v>
      </c>
      <c r="G167" s="14">
        <v>6.3240740740740736E-2</v>
      </c>
      <c r="H167" s="14">
        <v>0.50138439135975954</v>
      </c>
      <c r="I167" s="14">
        <v>1.551578E-2</v>
      </c>
      <c r="J167" s="14">
        <v>0.24586571629629636</v>
      </c>
      <c r="K167" s="14">
        <v>0.40260638953703703</v>
      </c>
      <c r="L167" s="14">
        <v>7.0493537586745738</v>
      </c>
      <c r="M167" s="14">
        <v>7.7249332099187882</v>
      </c>
      <c r="N167" s="34" t="s">
        <v>666</v>
      </c>
      <c r="O167" s="34" t="s">
        <v>667</v>
      </c>
      <c r="P167" s="12" t="str">
        <f>""</f>
        <v/>
      </c>
    </row>
    <row r="168" spans="2:16" s="9" customFormat="1" x14ac:dyDescent="0.3">
      <c r="B168" s="17" t="s">
        <v>194</v>
      </c>
      <c r="C168" s="17" t="s">
        <v>195</v>
      </c>
      <c r="D168" s="14">
        <v>2.82</v>
      </c>
      <c r="E168" s="14">
        <v>2.82</v>
      </c>
      <c r="F168" s="14">
        <v>0.01</v>
      </c>
      <c r="G168" s="14">
        <v>0.02</v>
      </c>
      <c r="H168" s="14">
        <v>0.13306451612903228</v>
      </c>
      <c r="I168" s="14">
        <v>1.551578E-2</v>
      </c>
      <c r="J168" s="14">
        <v>0.45781892000000002</v>
      </c>
      <c r="K168" s="14">
        <v>0.51503873</v>
      </c>
      <c r="L168" s="14">
        <v>3.9714379461290323</v>
      </c>
      <c r="M168" s="14">
        <v>3.9714379461290319</v>
      </c>
      <c r="N168" s="34" t="s">
        <v>733</v>
      </c>
      <c r="O168" s="48" t="s">
        <v>741</v>
      </c>
      <c r="P168" s="12" t="str">
        <f>""</f>
        <v/>
      </c>
    </row>
    <row r="169" spans="2:16" s="9" customFormat="1" x14ac:dyDescent="0.3">
      <c r="B169" s="17" t="s">
        <v>194</v>
      </c>
      <c r="C169" s="17" t="s">
        <v>196</v>
      </c>
      <c r="D169" s="14">
        <v>2.82</v>
      </c>
      <c r="E169" s="14">
        <v>2.82</v>
      </c>
      <c r="F169" s="14">
        <v>0.01</v>
      </c>
      <c r="G169" s="14">
        <v>0.02</v>
      </c>
      <c r="H169" s="14">
        <v>0.13306451612903228</v>
      </c>
      <c r="I169" s="14">
        <v>1.551578E-2</v>
      </c>
      <c r="J169" s="14">
        <v>0.45781892000000002</v>
      </c>
      <c r="K169" s="14">
        <v>0.51503873</v>
      </c>
      <c r="L169" s="14">
        <v>3.9714379461290323</v>
      </c>
      <c r="M169" s="14">
        <v>3.9714379461290319</v>
      </c>
      <c r="N169" s="34" t="s">
        <v>733</v>
      </c>
      <c r="O169" s="48" t="s">
        <v>741</v>
      </c>
      <c r="P169" s="12" t="str">
        <f>""</f>
        <v/>
      </c>
    </row>
    <row r="170" spans="2:16" s="9" customFormat="1" x14ac:dyDescent="0.3">
      <c r="B170" s="17" t="s">
        <v>194</v>
      </c>
      <c r="C170" s="17" t="s">
        <v>176</v>
      </c>
      <c r="D170" s="14">
        <v>2.6362162162162166</v>
      </c>
      <c r="E170" s="14">
        <v>2.6362162162162166</v>
      </c>
      <c r="F170" s="14">
        <v>4.5945945945945954E-3</v>
      </c>
      <c r="G170" s="14">
        <v>0.1064864864864865</v>
      </c>
      <c r="H170" s="14">
        <v>0.13306451612903228</v>
      </c>
      <c r="I170" s="14">
        <v>7.128871891891893E-3</v>
      </c>
      <c r="J170" s="14">
        <v>0.21034923351351353</v>
      </c>
      <c r="K170" s="14">
        <v>0.44425924351351354</v>
      </c>
      <c r="L170" s="14">
        <v>3.5420991623452487</v>
      </c>
      <c r="M170" s="14">
        <v>3.5420991623452487</v>
      </c>
      <c r="N170" s="34" t="s">
        <v>666</v>
      </c>
      <c r="O170" s="34" t="s">
        <v>667</v>
      </c>
      <c r="P170" s="12" t="str">
        <f>""</f>
        <v/>
      </c>
    </row>
    <row r="171" spans="2:16" s="9" customFormat="1" x14ac:dyDescent="0.3">
      <c r="B171" s="17" t="s">
        <v>194</v>
      </c>
      <c r="C171" s="17" t="s">
        <v>174</v>
      </c>
      <c r="D171" s="14">
        <v>1.5351434643995749</v>
      </c>
      <c r="E171" s="14">
        <v>1.5351434643995749</v>
      </c>
      <c r="F171" s="14">
        <v>2.0350690754516475E-2</v>
      </c>
      <c r="G171" s="14">
        <v>5.144527098831031E-2</v>
      </c>
      <c r="H171" s="14">
        <v>0.17945597443803041</v>
      </c>
      <c r="I171" s="14">
        <v>9.3160634431455891E-3</v>
      </c>
      <c r="J171" s="14">
        <v>0.22050756777895855</v>
      </c>
      <c r="K171" s="14">
        <v>0.32132984257173219</v>
      </c>
      <c r="L171" s="14">
        <v>2.3375488743742685</v>
      </c>
      <c r="M171" s="14">
        <v>2.3375488743742685</v>
      </c>
      <c r="N171" s="34" t="s">
        <v>666</v>
      </c>
      <c r="O171" s="34" t="s">
        <v>667</v>
      </c>
      <c r="P171" s="12" t="str">
        <f>""</f>
        <v/>
      </c>
    </row>
    <row r="172" spans="2:16" s="9" customFormat="1" x14ac:dyDescent="0.3">
      <c r="B172" s="17" t="s">
        <v>194</v>
      </c>
      <c r="C172" s="17" t="s">
        <v>175</v>
      </c>
      <c r="D172" s="14">
        <v>1.8169798657718124</v>
      </c>
      <c r="E172" s="14">
        <v>1.8169798657718124</v>
      </c>
      <c r="F172" s="14">
        <v>1.4280387770320658E-2</v>
      </c>
      <c r="G172" s="14">
        <v>8.9791200596569726E-2</v>
      </c>
      <c r="H172" s="14">
        <v>0.16561810469634566</v>
      </c>
      <c r="I172" s="14">
        <v>6.5372227442207316E-3</v>
      </c>
      <c r="J172" s="14">
        <v>0.15473349834451905</v>
      </c>
      <c r="K172" s="14">
        <v>0.3400522400149143</v>
      </c>
      <c r="L172" s="14">
        <v>2.5879925199387026</v>
      </c>
      <c r="M172" s="14">
        <v>2.5879925199387022</v>
      </c>
      <c r="N172" s="34" t="s">
        <v>666</v>
      </c>
      <c r="O172" s="34" t="s">
        <v>667</v>
      </c>
      <c r="P172" s="12" t="str">
        <f>""</f>
        <v/>
      </c>
    </row>
    <row r="173" spans="2:16" s="9" customFormat="1" x14ac:dyDescent="0.3">
      <c r="B173" s="17" t="s">
        <v>194</v>
      </c>
      <c r="C173" s="17" t="s">
        <v>177</v>
      </c>
      <c r="D173" s="14">
        <v>2.1987844891871742</v>
      </c>
      <c r="E173" s="14">
        <v>3.1890902311707685</v>
      </c>
      <c r="F173" s="14">
        <v>3.8143176733780766E-2</v>
      </c>
      <c r="G173" s="14">
        <v>8.3825503355704711E-2</v>
      </c>
      <c r="H173" s="14">
        <v>0.16561810469634566</v>
      </c>
      <c r="I173" s="14">
        <v>1.116534504101417E-2</v>
      </c>
      <c r="J173" s="14">
        <v>0.29129395173750933</v>
      </c>
      <c r="K173" s="14">
        <v>0.32703289624161075</v>
      </c>
      <c r="L173" s="14">
        <v>3.1158634669931393</v>
      </c>
      <c r="M173" s="14">
        <v>4.1061692089767341</v>
      </c>
      <c r="N173" s="34" t="s">
        <v>666</v>
      </c>
      <c r="O173" s="34" t="s">
        <v>667</v>
      </c>
      <c r="P173" s="12" t="str">
        <f>""</f>
        <v/>
      </c>
    </row>
    <row r="174" spans="2:16" s="9" customFormat="1" x14ac:dyDescent="0.3">
      <c r="B174" s="17" t="s">
        <v>194</v>
      </c>
      <c r="C174" s="17" t="s">
        <v>197</v>
      </c>
      <c r="D174" s="14">
        <v>2.82</v>
      </c>
      <c r="E174" s="14">
        <v>2.82</v>
      </c>
      <c r="F174" s="14">
        <v>0.01</v>
      </c>
      <c r="G174" s="14">
        <v>0.02</v>
      </c>
      <c r="H174" s="14">
        <v>0.13306451612903228</v>
      </c>
      <c r="I174" s="14">
        <v>1.551578E-2</v>
      </c>
      <c r="J174" s="14">
        <v>0.45781892000000002</v>
      </c>
      <c r="K174" s="14">
        <v>0.51503873</v>
      </c>
      <c r="L174" s="14">
        <v>3.9714379461290323</v>
      </c>
      <c r="M174" s="14">
        <v>3.9714379461290319</v>
      </c>
      <c r="N174" s="34" t="s">
        <v>666</v>
      </c>
      <c r="O174" s="34" t="s">
        <v>667</v>
      </c>
      <c r="P174" s="12" t="str">
        <f>""</f>
        <v/>
      </c>
    </row>
    <row r="175" spans="2:16" s="9" customFormat="1" x14ac:dyDescent="0.3">
      <c r="B175" s="17" t="s">
        <v>194</v>
      </c>
      <c r="C175" s="17" t="s">
        <v>198</v>
      </c>
      <c r="D175" s="14">
        <v>1.5921099554234768</v>
      </c>
      <c r="E175" s="14">
        <v>1.5921099554234768</v>
      </c>
      <c r="F175" s="14">
        <v>4.309063893016345E-3</v>
      </c>
      <c r="G175" s="14">
        <v>3.8989598811292714E-2</v>
      </c>
      <c r="H175" s="14">
        <v>0.13306451612903231</v>
      </c>
      <c r="I175" s="14">
        <v>6.6858487369985137E-3</v>
      </c>
      <c r="J175" s="14">
        <v>0.27291742796433882</v>
      </c>
      <c r="K175" s="14">
        <v>0.3335228263150074</v>
      </c>
      <c r="L175" s="14">
        <v>2.3815992372731629</v>
      </c>
      <c r="M175" s="14">
        <v>2.3815992372731625</v>
      </c>
      <c r="N175" s="34" t="s">
        <v>666</v>
      </c>
      <c r="O175" s="34" t="s">
        <v>667</v>
      </c>
      <c r="P175" s="12" t="str">
        <f>""</f>
        <v/>
      </c>
    </row>
    <row r="176" spans="2:16" s="9" customFormat="1" x14ac:dyDescent="0.3">
      <c r="B176" s="17" t="s">
        <v>194</v>
      </c>
      <c r="C176" s="17" t="s">
        <v>199</v>
      </c>
      <c r="D176" s="14">
        <v>1.6944637053087754</v>
      </c>
      <c r="E176" s="14">
        <v>2.0897106215296586</v>
      </c>
      <c r="F176" s="14">
        <v>2.2101841820151683E-2</v>
      </c>
      <c r="G176" s="14">
        <v>6.2286023835319608E-2</v>
      </c>
      <c r="H176" s="14">
        <v>0.21768150686139612</v>
      </c>
      <c r="I176" s="14">
        <v>9.0774877573131085E-3</v>
      </c>
      <c r="J176" s="14">
        <v>0.19899613111592632</v>
      </c>
      <c r="K176" s="14">
        <v>0.32239455401950157</v>
      </c>
      <c r="L176" s="14">
        <v>2.5270012507183841</v>
      </c>
      <c r="M176" s="14">
        <v>2.922248166939267</v>
      </c>
      <c r="N176" s="34" t="s">
        <v>666</v>
      </c>
      <c r="O176" s="34" t="s">
        <v>667</v>
      </c>
      <c r="P176" s="12" t="str">
        <f>""</f>
        <v/>
      </c>
    </row>
    <row r="177" spans="2:16" s="9" customFormat="1" x14ac:dyDescent="0.3">
      <c r="B177" s="17" t="s">
        <v>194</v>
      </c>
      <c r="C177" s="17" t="s">
        <v>188</v>
      </c>
      <c r="D177" s="14">
        <v>2.4264814814814817</v>
      </c>
      <c r="E177" s="14">
        <v>3.1020609327256947</v>
      </c>
      <c r="F177" s="14">
        <v>3.7777777777777785E-2</v>
      </c>
      <c r="G177" s="14">
        <v>6.8611111111111109E-2</v>
      </c>
      <c r="H177" s="14">
        <v>0.2776968910289801</v>
      </c>
      <c r="I177" s="14">
        <v>1.551578E-2</v>
      </c>
      <c r="J177" s="14">
        <v>0.24586571629629636</v>
      </c>
      <c r="K177" s="14">
        <v>0.4119824869444445</v>
      </c>
      <c r="L177" s="14">
        <v>3.4839312446400914</v>
      </c>
      <c r="M177" s="14">
        <v>4.159510695884304</v>
      </c>
      <c r="N177" s="34" t="s">
        <v>666</v>
      </c>
      <c r="O177" s="34" t="s">
        <v>667</v>
      </c>
      <c r="P177" s="12" t="str">
        <f>""</f>
        <v/>
      </c>
    </row>
    <row r="178" spans="2:16" s="9" customFormat="1" x14ac:dyDescent="0.3">
      <c r="B178" s="17" t="s">
        <v>194</v>
      </c>
      <c r="C178" s="17" t="s">
        <v>200</v>
      </c>
      <c r="D178" s="14">
        <v>2.82</v>
      </c>
      <c r="E178" s="14">
        <v>2.82</v>
      </c>
      <c r="F178" s="14">
        <v>0.01</v>
      </c>
      <c r="G178" s="14">
        <v>0.02</v>
      </c>
      <c r="H178" s="14">
        <v>0.13306451612903228</v>
      </c>
      <c r="I178" s="14">
        <v>1.551578E-2</v>
      </c>
      <c r="J178" s="14">
        <v>0.45781892000000002</v>
      </c>
      <c r="K178" s="14">
        <v>0.51503873</v>
      </c>
      <c r="L178" s="14">
        <v>3.9714379461290323</v>
      </c>
      <c r="M178" s="14">
        <v>3.9714379461290319</v>
      </c>
      <c r="N178" s="34" t="s">
        <v>733</v>
      </c>
      <c r="O178" s="48" t="s">
        <v>741</v>
      </c>
      <c r="P178" s="12" t="str">
        <f>""</f>
        <v/>
      </c>
    </row>
    <row r="179" spans="2:16" s="9" customFormat="1" x14ac:dyDescent="0.3">
      <c r="B179" s="17" t="s">
        <v>194</v>
      </c>
      <c r="C179" s="17" t="s">
        <v>201</v>
      </c>
      <c r="D179" s="14">
        <v>1.5351434643995749</v>
      </c>
      <c r="E179" s="14">
        <v>1.5351434643995749</v>
      </c>
      <c r="F179" s="14">
        <v>2.0350690754516475E-2</v>
      </c>
      <c r="G179" s="14">
        <v>5.144527098831031E-2</v>
      </c>
      <c r="H179" s="14">
        <v>0.17945597443803041</v>
      </c>
      <c r="I179" s="14">
        <v>9.3160634431455891E-3</v>
      </c>
      <c r="J179" s="14">
        <v>0.22050756777895855</v>
      </c>
      <c r="K179" s="14">
        <v>0.32132984257173219</v>
      </c>
      <c r="L179" s="14">
        <v>2.3375488743742685</v>
      </c>
      <c r="M179" s="14">
        <v>2.3375488743742685</v>
      </c>
      <c r="N179" s="34" t="s">
        <v>666</v>
      </c>
      <c r="O179" s="34" t="s">
        <v>667</v>
      </c>
      <c r="P179" s="12" t="str">
        <f>""</f>
        <v/>
      </c>
    </row>
    <row r="180" spans="2:16" s="9" customFormat="1" x14ac:dyDescent="0.3">
      <c r="B180" s="17" t="s">
        <v>194</v>
      </c>
      <c r="C180" s="17" t="s">
        <v>202</v>
      </c>
      <c r="D180" s="14">
        <v>2.82</v>
      </c>
      <c r="E180" s="14">
        <v>2.82</v>
      </c>
      <c r="F180" s="14">
        <v>0.01</v>
      </c>
      <c r="G180" s="14">
        <v>0.02</v>
      </c>
      <c r="H180" s="14">
        <v>0.13306451612903228</v>
      </c>
      <c r="I180" s="14">
        <v>1.551578E-2</v>
      </c>
      <c r="J180" s="14">
        <v>0.45781892000000002</v>
      </c>
      <c r="K180" s="14">
        <v>0.51503873</v>
      </c>
      <c r="L180" s="14">
        <v>3.9714379461290323</v>
      </c>
      <c r="M180" s="14">
        <v>3.9714379461290319</v>
      </c>
      <c r="N180" s="34" t="s">
        <v>733</v>
      </c>
      <c r="O180" s="48" t="s">
        <v>741</v>
      </c>
      <c r="P180" s="12" t="str">
        <f>""</f>
        <v/>
      </c>
    </row>
    <row r="181" spans="2:16" s="9" customFormat="1" x14ac:dyDescent="0.3">
      <c r="B181" s="17" t="s">
        <v>194</v>
      </c>
      <c r="C181" s="17" t="s">
        <v>203</v>
      </c>
      <c r="D181" s="14">
        <v>2.82</v>
      </c>
      <c r="E181" s="14">
        <v>2.82</v>
      </c>
      <c r="F181" s="14">
        <v>0.01</v>
      </c>
      <c r="G181" s="14">
        <v>0.02</v>
      </c>
      <c r="H181" s="14">
        <v>0.13306451612903228</v>
      </c>
      <c r="I181" s="14">
        <v>1.551578E-2</v>
      </c>
      <c r="J181" s="14">
        <v>0.45781892000000002</v>
      </c>
      <c r="K181" s="14">
        <v>0.51503873</v>
      </c>
      <c r="L181" s="14">
        <v>3.9714379461290323</v>
      </c>
      <c r="M181" s="14">
        <v>3.9714379461290319</v>
      </c>
      <c r="N181" s="34" t="s">
        <v>733</v>
      </c>
      <c r="O181" s="48" t="s">
        <v>741</v>
      </c>
      <c r="P181" s="12" t="str">
        <f>""</f>
        <v/>
      </c>
    </row>
    <row r="182" spans="2:16" s="9" customFormat="1" x14ac:dyDescent="0.3">
      <c r="B182" s="17" t="s">
        <v>194</v>
      </c>
      <c r="C182" s="17" t="s">
        <v>204</v>
      </c>
      <c r="D182" s="14">
        <v>2.82</v>
      </c>
      <c r="E182" s="14">
        <v>2.82</v>
      </c>
      <c r="F182" s="14">
        <v>0.01</v>
      </c>
      <c r="G182" s="14">
        <v>0.02</v>
      </c>
      <c r="H182" s="14">
        <v>0.13306451612903228</v>
      </c>
      <c r="I182" s="14">
        <v>1.551578E-2</v>
      </c>
      <c r="J182" s="14">
        <v>0.45781892000000002</v>
      </c>
      <c r="K182" s="14">
        <v>0.51503873</v>
      </c>
      <c r="L182" s="14">
        <v>3.9714379461290323</v>
      </c>
      <c r="M182" s="14">
        <v>3.9714379461290319</v>
      </c>
      <c r="N182" s="34" t="s">
        <v>733</v>
      </c>
      <c r="O182" s="48" t="s">
        <v>741</v>
      </c>
      <c r="P182" s="12" t="str">
        <f>""</f>
        <v/>
      </c>
    </row>
    <row r="183" spans="2:16" s="9" customFormat="1" x14ac:dyDescent="0.3">
      <c r="B183" s="17" t="s">
        <v>205</v>
      </c>
      <c r="C183" s="17" t="s">
        <v>206</v>
      </c>
      <c r="D183" s="14">
        <v>15.77</v>
      </c>
      <c r="E183" s="14">
        <v>41.908287248322139</v>
      </c>
      <c r="F183" s="14">
        <v>0.01</v>
      </c>
      <c r="G183" s="14">
        <v>0</v>
      </c>
      <c r="H183" s="14">
        <v>0.13306451612903228</v>
      </c>
      <c r="I183" s="14">
        <v>1.551578E-2</v>
      </c>
      <c r="J183" s="14">
        <v>0.45781892000000002</v>
      </c>
      <c r="K183" s="14">
        <v>0.67216919000000008</v>
      </c>
      <c r="L183" s="14">
        <v>17.058568406129034</v>
      </c>
      <c r="M183" s="14">
        <v>43.19685565445117</v>
      </c>
      <c r="N183" s="29" t="s">
        <v>512</v>
      </c>
      <c r="O183" s="34" t="s">
        <v>667</v>
      </c>
      <c r="P183" s="12" t="str">
        <f>""</f>
        <v/>
      </c>
    </row>
    <row r="184" spans="2:16" s="9" customFormat="1" x14ac:dyDescent="0.3">
      <c r="B184" s="17" t="s">
        <v>205</v>
      </c>
      <c r="C184" s="17" t="s">
        <v>207</v>
      </c>
      <c r="D184" s="14">
        <v>2.82</v>
      </c>
      <c r="E184" s="14">
        <v>2.82</v>
      </c>
      <c r="F184" s="14">
        <v>0.01</v>
      </c>
      <c r="G184" s="14">
        <v>0.02</v>
      </c>
      <c r="H184" s="14">
        <v>0.13306451612903228</v>
      </c>
      <c r="I184" s="14">
        <v>1.551578E-2</v>
      </c>
      <c r="J184" s="14">
        <v>0.45781892000000002</v>
      </c>
      <c r="K184" s="14">
        <v>0.51503873</v>
      </c>
      <c r="L184" s="14">
        <v>3.9714379461290323</v>
      </c>
      <c r="M184" s="14">
        <v>3.9714379461290319</v>
      </c>
      <c r="N184" s="34" t="s">
        <v>733</v>
      </c>
      <c r="O184" s="48" t="s">
        <v>741</v>
      </c>
      <c r="P184" s="12" t="str">
        <f>""</f>
        <v/>
      </c>
    </row>
    <row r="185" spans="2:16" s="9" customFormat="1" x14ac:dyDescent="0.3">
      <c r="B185" s="17" t="s">
        <v>205</v>
      </c>
      <c r="C185" s="17" t="s">
        <v>208</v>
      </c>
      <c r="D185" s="14">
        <v>11.997499999999999</v>
      </c>
      <c r="E185" s="14">
        <v>26.758344295302003</v>
      </c>
      <c r="F185" s="14">
        <v>0.01</v>
      </c>
      <c r="G185" s="14">
        <v>0.01</v>
      </c>
      <c r="H185" s="14">
        <v>0.23719490421405026</v>
      </c>
      <c r="I185" s="14">
        <v>1.551578E-2</v>
      </c>
      <c r="J185" s="14">
        <v>0.45781892000000002</v>
      </c>
      <c r="K185" s="14">
        <v>0.53904477250000005</v>
      </c>
      <c r="L185" s="14">
        <v>13.267074376714049</v>
      </c>
      <c r="M185" s="14">
        <v>28.02791867201606</v>
      </c>
      <c r="N185" s="36" t="s">
        <v>603</v>
      </c>
      <c r="O185" s="34" t="s">
        <v>667</v>
      </c>
      <c r="P185" s="12" t="str">
        <f>""</f>
        <v/>
      </c>
    </row>
    <row r="186" spans="2:16" s="9" customFormat="1" x14ac:dyDescent="0.3">
      <c r="B186" s="17" t="s">
        <v>205</v>
      </c>
      <c r="C186" s="17" t="s">
        <v>210</v>
      </c>
      <c r="D186" s="14">
        <v>11.997499999999999</v>
      </c>
      <c r="E186" s="14">
        <v>26.758344295302003</v>
      </c>
      <c r="F186" s="14">
        <v>0.01</v>
      </c>
      <c r="G186" s="14">
        <v>0.01</v>
      </c>
      <c r="H186" s="14">
        <v>0.23719490421405026</v>
      </c>
      <c r="I186" s="14">
        <v>1.551578E-2</v>
      </c>
      <c r="J186" s="14">
        <v>0.45781892000000002</v>
      </c>
      <c r="K186" s="14">
        <v>0.53904477250000005</v>
      </c>
      <c r="L186" s="14">
        <v>13.267074376714049</v>
      </c>
      <c r="M186" s="14">
        <v>28.02791867201606</v>
      </c>
      <c r="N186" s="36" t="s">
        <v>603</v>
      </c>
      <c r="O186" s="34" t="s">
        <v>667</v>
      </c>
      <c r="P186" s="12" t="str">
        <f>""</f>
        <v/>
      </c>
    </row>
    <row r="187" spans="2:16" s="9" customFormat="1" x14ac:dyDescent="0.3">
      <c r="B187" s="17" t="s">
        <v>205</v>
      </c>
      <c r="C187" s="17" t="s">
        <v>211</v>
      </c>
      <c r="D187" s="14">
        <v>11.997499999999999</v>
      </c>
      <c r="E187" s="14">
        <v>26.758344295302003</v>
      </c>
      <c r="F187" s="14">
        <v>0.01</v>
      </c>
      <c r="G187" s="14">
        <v>0.01</v>
      </c>
      <c r="H187" s="14">
        <v>0.23719490421405026</v>
      </c>
      <c r="I187" s="14">
        <v>1.551578E-2</v>
      </c>
      <c r="J187" s="14">
        <v>0.45781892000000002</v>
      </c>
      <c r="K187" s="14">
        <v>0.53904477250000005</v>
      </c>
      <c r="L187" s="14">
        <v>13.267074376714049</v>
      </c>
      <c r="M187" s="14">
        <v>28.02791867201606</v>
      </c>
      <c r="N187" s="36" t="s">
        <v>603</v>
      </c>
      <c r="O187" s="34" t="s">
        <v>667</v>
      </c>
      <c r="P187" s="12" t="str">
        <f>""</f>
        <v/>
      </c>
    </row>
    <row r="188" spans="2:16" s="9" customFormat="1" x14ac:dyDescent="0.3">
      <c r="B188" s="17" t="s">
        <v>205</v>
      </c>
      <c r="C188" s="17" t="s">
        <v>212</v>
      </c>
      <c r="D188" s="14">
        <v>15.77</v>
      </c>
      <c r="E188" s="14">
        <v>41.908287248322139</v>
      </c>
      <c r="F188" s="14">
        <v>0.01</v>
      </c>
      <c r="G188" s="14">
        <v>0</v>
      </c>
      <c r="H188" s="14">
        <v>0.13306451612903228</v>
      </c>
      <c r="I188" s="14">
        <v>1.551578E-2</v>
      </c>
      <c r="J188" s="14">
        <v>0.45781892000000002</v>
      </c>
      <c r="K188" s="14">
        <v>0.67216919000000008</v>
      </c>
      <c r="L188" s="14">
        <v>17.058568406129034</v>
      </c>
      <c r="M188" s="14">
        <v>43.19685565445117</v>
      </c>
      <c r="N188" s="29" t="s">
        <v>512</v>
      </c>
      <c r="O188" s="34" t="s">
        <v>667</v>
      </c>
      <c r="P188" s="12" t="str">
        <f>""</f>
        <v/>
      </c>
    </row>
    <row r="189" spans="2:16" s="9" customFormat="1" x14ac:dyDescent="0.3">
      <c r="B189" s="17" t="s">
        <v>205</v>
      </c>
      <c r="C189" s="17" t="s">
        <v>213</v>
      </c>
      <c r="D189" s="14">
        <v>11.997499999999999</v>
      </c>
      <c r="E189" s="14">
        <v>26.758344295302003</v>
      </c>
      <c r="F189" s="14">
        <v>0.01</v>
      </c>
      <c r="G189" s="14">
        <v>0.01</v>
      </c>
      <c r="H189" s="14">
        <v>0.23719490421405026</v>
      </c>
      <c r="I189" s="14">
        <v>1.551578E-2</v>
      </c>
      <c r="J189" s="14">
        <v>0.45781892000000002</v>
      </c>
      <c r="K189" s="14">
        <v>0.53904477250000005</v>
      </c>
      <c r="L189" s="14">
        <v>13.267074376714049</v>
      </c>
      <c r="M189" s="14">
        <v>28.02791867201606</v>
      </c>
      <c r="N189" s="36" t="s">
        <v>603</v>
      </c>
      <c r="O189" s="34" t="s">
        <v>667</v>
      </c>
      <c r="P189" s="12" t="str">
        <f>""</f>
        <v/>
      </c>
    </row>
    <row r="190" spans="2:16" s="9" customFormat="1" x14ac:dyDescent="0.3">
      <c r="B190" s="17" t="s">
        <v>205</v>
      </c>
      <c r="C190" s="17" t="s">
        <v>214</v>
      </c>
      <c r="D190" s="14">
        <v>11.997499999999999</v>
      </c>
      <c r="E190" s="14">
        <v>26.758344295302003</v>
      </c>
      <c r="F190" s="14">
        <v>0.01</v>
      </c>
      <c r="G190" s="14">
        <v>0.01</v>
      </c>
      <c r="H190" s="14">
        <v>0.23719490421405026</v>
      </c>
      <c r="I190" s="14">
        <v>1.551578E-2</v>
      </c>
      <c r="J190" s="14">
        <v>0.45781892000000002</v>
      </c>
      <c r="K190" s="14">
        <v>0.53904477250000005</v>
      </c>
      <c r="L190" s="14">
        <v>13.267074376714049</v>
      </c>
      <c r="M190" s="14">
        <v>28.02791867201606</v>
      </c>
      <c r="N190" s="36" t="s">
        <v>603</v>
      </c>
      <c r="O190" s="34" t="s">
        <v>667</v>
      </c>
      <c r="P190" s="12" t="str">
        <f>""</f>
        <v/>
      </c>
    </row>
    <row r="191" spans="2:16" s="9" customFormat="1" x14ac:dyDescent="0.3">
      <c r="B191" s="17" t="s">
        <v>205</v>
      </c>
      <c r="C191" s="17" t="s">
        <v>215</v>
      </c>
      <c r="D191" s="14">
        <v>11.997499999999999</v>
      </c>
      <c r="E191" s="14">
        <v>26.758344295302003</v>
      </c>
      <c r="F191" s="14">
        <v>0.01</v>
      </c>
      <c r="G191" s="14">
        <v>0.01</v>
      </c>
      <c r="H191" s="14">
        <v>0.23719490421405026</v>
      </c>
      <c r="I191" s="14">
        <v>1.551578E-2</v>
      </c>
      <c r="J191" s="14">
        <v>0.45781892000000002</v>
      </c>
      <c r="K191" s="14">
        <v>0.53904477250000005</v>
      </c>
      <c r="L191" s="14">
        <v>13.267074376714049</v>
      </c>
      <c r="M191" s="14">
        <v>28.02791867201606</v>
      </c>
      <c r="N191" s="36" t="s">
        <v>603</v>
      </c>
      <c r="O191" s="34" t="s">
        <v>667</v>
      </c>
      <c r="P191" s="12" t="str">
        <f>""</f>
        <v/>
      </c>
    </row>
    <row r="192" spans="2:16" s="9" customFormat="1" x14ac:dyDescent="0.3">
      <c r="B192" s="17" t="s">
        <v>205</v>
      </c>
      <c r="C192" s="17" t="s">
        <v>216</v>
      </c>
      <c r="D192" s="14">
        <v>15.77</v>
      </c>
      <c r="E192" s="14">
        <v>41.908287248322139</v>
      </c>
      <c r="F192" s="14">
        <v>0.01</v>
      </c>
      <c r="G192" s="14">
        <v>0</v>
      </c>
      <c r="H192" s="14">
        <v>0.13306451612903228</v>
      </c>
      <c r="I192" s="14">
        <v>1.551578E-2</v>
      </c>
      <c r="J192" s="14">
        <v>0.45781892000000002</v>
      </c>
      <c r="K192" s="14">
        <v>0.67216919000000008</v>
      </c>
      <c r="L192" s="14">
        <v>17.058568406129034</v>
      </c>
      <c r="M192" s="14">
        <v>43.19685565445117</v>
      </c>
      <c r="N192" s="29" t="s">
        <v>512</v>
      </c>
      <c r="O192" s="34" t="s">
        <v>667</v>
      </c>
      <c r="P192" s="12" t="str">
        <f>""</f>
        <v/>
      </c>
    </row>
    <row r="193" spans="2:16" s="9" customFormat="1" x14ac:dyDescent="0.3">
      <c r="B193" s="17" t="s">
        <v>205</v>
      </c>
      <c r="C193" s="17" t="s">
        <v>217</v>
      </c>
      <c r="D193" s="14">
        <v>11.997499999999999</v>
      </c>
      <c r="E193" s="14">
        <v>26.758344295302003</v>
      </c>
      <c r="F193" s="14">
        <v>0.01</v>
      </c>
      <c r="G193" s="14">
        <v>0.01</v>
      </c>
      <c r="H193" s="14">
        <v>0.23719490421405026</v>
      </c>
      <c r="I193" s="14">
        <v>1.551578E-2</v>
      </c>
      <c r="J193" s="14">
        <v>0.45781892000000002</v>
      </c>
      <c r="K193" s="14">
        <v>0.53904477250000005</v>
      </c>
      <c r="L193" s="14">
        <v>13.267074376714049</v>
      </c>
      <c r="M193" s="14">
        <v>28.02791867201606</v>
      </c>
      <c r="N193" s="36" t="s">
        <v>603</v>
      </c>
      <c r="O193" s="34" t="s">
        <v>667</v>
      </c>
      <c r="P193" s="12" t="str">
        <f>""</f>
        <v/>
      </c>
    </row>
    <row r="194" spans="2:16" s="9" customFormat="1" x14ac:dyDescent="0.3">
      <c r="B194" s="17" t="s">
        <v>205</v>
      </c>
      <c r="C194" s="17" t="s">
        <v>218</v>
      </c>
      <c r="D194" s="14">
        <v>11.997499999999999</v>
      </c>
      <c r="E194" s="14">
        <v>26.758344295302003</v>
      </c>
      <c r="F194" s="14">
        <v>0.01</v>
      </c>
      <c r="G194" s="14">
        <v>0.01</v>
      </c>
      <c r="H194" s="14">
        <v>0.23719490421405026</v>
      </c>
      <c r="I194" s="14">
        <v>1.551578E-2</v>
      </c>
      <c r="J194" s="14">
        <v>0.45781892000000002</v>
      </c>
      <c r="K194" s="14">
        <v>0.53904477250000005</v>
      </c>
      <c r="L194" s="14">
        <v>13.267074376714049</v>
      </c>
      <c r="M194" s="14">
        <v>28.02791867201606</v>
      </c>
      <c r="N194" s="36" t="s">
        <v>603</v>
      </c>
      <c r="O194" s="34" t="s">
        <v>667</v>
      </c>
      <c r="P194" s="12" t="str">
        <f>""</f>
        <v/>
      </c>
    </row>
    <row r="195" spans="2:16" s="9" customFormat="1" x14ac:dyDescent="0.3">
      <c r="B195" s="17" t="s">
        <v>219</v>
      </c>
      <c r="C195" s="17" t="s">
        <v>220</v>
      </c>
      <c r="D195" s="14">
        <v>14.7</v>
      </c>
      <c r="E195" s="14">
        <v>31.152544966442946</v>
      </c>
      <c r="F195" s="14">
        <v>0.01</v>
      </c>
      <c r="G195" s="14">
        <v>0.01</v>
      </c>
      <c r="H195" s="14">
        <v>0.34132529229906827</v>
      </c>
      <c r="I195" s="14">
        <v>1.551578E-2</v>
      </c>
      <c r="J195" s="14">
        <v>0.45781892000000002</v>
      </c>
      <c r="K195" s="14">
        <v>0.484485585</v>
      </c>
      <c r="L195" s="14">
        <v>16.019145577299071</v>
      </c>
      <c r="M195" s="14">
        <v>32.471690543742014</v>
      </c>
      <c r="N195" s="34" t="s">
        <v>604</v>
      </c>
      <c r="O195" s="34" t="s">
        <v>667</v>
      </c>
      <c r="P195" s="12" t="str">
        <f>""</f>
        <v/>
      </c>
    </row>
    <row r="196" spans="2:16" s="9" customFormat="1" x14ac:dyDescent="0.3">
      <c r="B196" s="17" t="s">
        <v>219</v>
      </c>
      <c r="C196" s="17" t="s">
        <v>222</v>
      </c>
      <c r="D196" s="14">
        <v>2.82</v>
      </c>
      <c r="E196" s="14">
        <v>2.82</v>
      </c>
      <c r="F196" s="14">
        <v>0.01</v>
      </c>
      <c r="G196" s="14">
        <v>0.02</v>
      </c>
      <c r="H196" s="14">
        <v>0.13306451612903228</v>
      </c>
      <c r="I196" s="14">
        <v>1.551578E-2</v>
      </c>
      <c r="J196" s="14">
        <v>0.45781892000000002</v>
      </c>
      <c r="K196" s="14">
        <v>0.51503873</v>
      </c>
      <c r="L196" s="14">
        <v>3.9714379461290323</v>
      </c>
      <c r="M196" s="14">
        <v>3.9714379461290319</v>
      </c>
      <c r="N196" s="34" t="s">
        <v>733</v>
      </c>
      <c r="O196" s="48" t="s">
        <v>741</v>
      </c>
      <c r="P196" s="12" t="str">
        <f>""</f>
        <v/>
      </c>
    </row>
    <row r="197" spans="2:16" s="9" customFormat="1" x14ac:dyDescent="0.3">
      <c r="B197" s="17" t="s">
        <v>219</v>
      </c>
      <c r="C197" s="17" t="s">
        <v>223</v>
      </c>
      <c r="D197" s="14">
        <v>3.09</v>
      </c>
      <c r="E197" s="14">
        <v>3.09</v>
      </c>
      <c r="F197" s="14">
        <v>7.0000000000000007E-2</v>
      </c>
      <c r="G197" s="14">
        <v>0.27</v>
      </c>
      <c r="H197" s="14">
        <v>0.87975971664617036</v>
      </c>
      <c r="I197" s="14">
        <v>1.551578E-2</v>
      </c>
      <c r="J197" s="14">
        <v>0.45781892000000002</v>
      </c>
      <c r="K197" s="14">
        <v>0.63725131000000002</v>
      </c>
      <c r="L197" s="14">
        <v>5.4203457266461701</v>
      </c>
      <c r="M197" s="14">
        <v>5.4203457266461701</v>
      </c>
      <c r="N197" s="34" t="s">
        <v>733</v>
      </c>
      <c r="O197" s="48" t="s">
        <v>740</v>
      </c>
      <c r="P197" s="12" t="str">
        <f>""</f>
        <v/>
      </c>
    </row>
    <row r="198" spans="2:16" s="9" customFormat="1" x14ac:dyDescent="0.3">
      <c r="B198" s="17" t="s">
        <v>219</v>
      </c>
      <c r="C198" s="17" t="s">
        <v>225</v>
      </c>
      <c r="D198" s="14">
        <v>14.7</v>
      </c>
      <c r="E198" s="14">
        <v>31.152544966442946</v>
      </c>
      <c r="F198" s="14">
        <v>0.01</v>
      </c>
      <c r="G198" s="14">
        <v>0.01</v>
      </c>
      <c r="H198" s="14">
        <v>0.34132529229906827</v>
      </c>
      <c r="I198" s="14">
        <v>1.551578E-2</v>
      </c>
      <c r="J198" s="14">
        <v>0.45781892000000002</v>
      </c>
      <c r="K198" s="14">
        <v>0.484485585</v>
      </c>
      <c r="L198" s="14">
        <v>16.019145577299071</v>
      </c>
      <c r="M198" s="14">
        <v>32.471690543742014</v>
      </c>
      <c r="N198" s="34" t="s">
        <v>604</v>
      </c>
      <c r="O198" s="34" t="s">
        <v>667</v>
      </c>
      <c r="P198" s="12" t="str">
        <f>""</f>
        <v/>
      </c>
    </row>
    <row r="199" spans="2:16" s="9" customFormat="1" x14ac:dyDescent="0.3">
      <c r="B199" s="17" t="s">
        <v>219</v>
      </c>
      <c r="C199" s="17" t="s">
        <v>226</v>
      </c>
      <c r="D199" s="14">
        <v>14.7</v>
      </c>
      <c r="E199" s="14">
        <v>31.152544966442946</v>
      </c>
      <c r="F199" s="14">
        <v>0.01</v>
      </c>
      <c r="G199" s="14">
        <v>0.01</v>
      </c>
      <c r="H199" s="14">
        <v>0.34132529229906827</v>
      </c>
      <c r="I199" s="14">
        <v>1.551578E-2</v>
      </c>
      <c r="J199" s="14">
        <v>0.45781892000000002</v>
      </c>
      <c r="K199" s="14">
        <v>0.484485585</v>
      </c>
      <c r="L199" s="14">
        <v>16.019145577299071</v>
      </c>
      <c r="M199" s="14">
        <v>32.471690543742014</v>
      </c>
      <c r="N199" s="34" t="s">
        <v>604</v>
      </c>
      <c r="O199" s="34" t="s">
        <v>667</v>
      </c>
      <c r="P199" s="12" t="str">
        <f>""</f>
        <v/>
      </c>
    </row>
    <row r="200" spans="2:16" s="9" customFormat="1" x14ac:dyDescent="0.3">
      <c r="B200" s="17" t="s">
        <v>219</v>
      </c>
      <c r="C200" s="17" t="s">
        <v>227</v>
      </c>
      <c r="D200" s="14">
        <v>14.7</v>
      </c>
      <c r="E200" s="14">
        <v>31.152544966442946</v>
      </c>
      <c r="F200" s="14">
        <v>0.01</v>
      </c>
      <c r="G200" s="14">
        <v>0.01</v>
      </c>
      <c r="H200" s="14">
        <v>0.34132529229906827</v>
      </c>
      <c r="I200" s="14">
        <v>1.551578E-2</v>
      </c>
      <c r="J200" s="14">
        <v>0.45781892000000002</v>
      </c>
      <c r="K200" s="14">
        <v>0.484485585</v>
      </c>
      <c r="L200" s="14">
        <v>16.019145577299071</v>
      </c>
      <c r="M200" s="14">
        <v>32.471690543742014</v>
      </c>
      <c r="N200" s="34" t="s">
        <v>604</v>
      </c>
      <c r="O200" s="34" t="s">
        <v>667</v>
      </c>
      <c r="P200" s="12" t="str">
        <f>""</f>
        <v/>
      </c>
    </row>
    <row r="201" spans="2:16" s="9" customFormat="1" x14ac:dyDescent="0.3">
      <c r="B201" s="17" t="s">
        <v>219</v>
      </c>
      <c r="C201" s="17" t="s">
        <v>228</v>
      </c>
      <c r="D201" s="14">
        <v>14.7</v>
      </c>
      <c r="E201" s="14">
        <v>31.152544966442946</v>
      </c>
      <c r="F201" s="14">
        <v>0.01</v>
      </c>
      <c r="G201" s="14">
        <v>0.01</v>
      </c>
      <c r="H201" s="14">
        <v>0.34132529229906827</v>
      </c>
      <c r="I201" s="14">
        <v>1.551578E-2</v>
      </c>
      <c r="J201" s="14">
        <v>0.45781892000000002</v>
      </c>
      <c r="K201" s="14">
        <v>0.484485585</v>
      </c>
      <c r="L201" s="14">
        <v>16.019145577299071</v>
      </c>
      <c r="M201" s="14">
        <v>32.471690543742014</v>
      </c>
      <c r="N201" s="34" t="s">
        <v>604</v>
      </c>
      <c r="O201" s="34" t="s">
        <v>667</v>
      </c>
      <c r="P201" s="12" t="str">
        <f>""</f>
        <v/>
      </c>
    </row>
    <row r="202" spans="2:16" s="9" customFormat="1" x14ac:dyDescent="0.3">
      <c r="B202" s="17" t="s">
        <v>219</v>
      </c>
      <c r="C202" s="17" t="s">
        <v>229</v>
      </c>
      <c r="D202" s="14">
        <v>14.7</v>
      </c>
      <c r="E202" s="14">
        <v>31.152544966442946</v>
      </c>
      <c r="F202" s="14">
        <v>0.01</v>
      </c>
      <c r="G202" s="14">
        <v>0.01</v>
      </c>
      <c r="H202" s="14">
        <v>0.34132529229906827</v>
      </c>
      <c r="I202" s="14">
        <v>1.551578E-2</v>
      </c>
      <c r="J202" s="14">
        <v>0.45781892000000002</v>
      </c>
      <c r="K202" s="14">
        <v>0.484485585</v>
      </c>
      <c r="L202" s="14">
        <v>16.019145577299071</v>
      </c>
      <c r="M202" s="14">
        <v>32.471690543742014</v>
      </c>
      <c r="N202" s="34" t="s">
        <v>604</v>
      </c>
      <c r="O202" s="34" t="s">
        <v>667</v>
      </c>
      <c r="P202" s="12" t="str">
        <f>""</f>
        <v/>
      </c>
    </row>
    <row r="203" spans="2:16" s="9" customFormat="1" x14ac:dyDescent="0.3">
      <c r="B203" s="17" t="s">
        <v>219</v>
      </c>
      <c r="C203" s="17" t="s">
        <v>230</v>
      </c>
      <c r="D203" s="14">
        <v>14.7</v>
      </c>
      <c r="E203" s="14">
        <v>31.152544966442946</v>
      </c>
      <c r="F203" s="14">
        <v>0.01</v>
      </c>
      <c r="G203" s="14">
        <v>0.01</v>
      </c>
      <c r="H203" s="14">
        <v>0.34132529229906827</v>
      </c>
      <c r="I203" s="14">
        <v>1.551578E-2</v>
      </c>
      <c r="J203" s="14">
        <v>0.45781892000000002</v>
      </c>
      <c r="K203" s="14">
        <v>0.484485585</v>
      </c>
      <c r="L203" s="14">
        <v>16.019145577299071</v>
      </c>
      <c r="M203" s="14">
        <v>32.471690543742014</v>
      </c>
      <c r="N203" s="34" t="s">
        <v>604</v>
      </c>
      <c r="O203" s="34" t="s">
        <v>667</v>
      </c>
      <c r="P203" s="12" t="str">
        <f>""</f>
        <v/>
      </c>
    </row>
    <row r="204" spans="2:16" s="9" customFormat="1" x14ac:dyDescent="0.3">
      <c r="B204" s="17" t="s">
        <v>219</v>
      </c>
      <c r="C204" s="17" t="s">
        <v>231</v>
      </c>
      <c r="D204" s="14">
        <v>14.7</v>
      </c>
      <c r="E204" s="14">
        <v>31.152544966442946</v>
      </c>
      <c r="F204" s="14">
        <v>0.01</v>
      </c>
      <c r="G204" s="14">
        <v>0.01</v>
      </c>
      <c r="H204" s="14">
        <v>0.34132529229906827</v>
      </c>
      <c r="I204" s="14">
        <v>1.551578E-2</v>
      </c>
      <c r="J204" s="14">
        <v>0.45781892000000002</v>
      </c>
      <c r="K204" s="14">
        <v>0.484485585</v>
      </c>
      <c r="L204" s="14">
        <v>16.019145577299071</v>
      </c>
      <c r="M204" s="14">
        <v>32.471690543742014</v>
      </c>
      <c r="N204" s="34" t="s">
        <v>604</v>
      </c>
      <c r="O204" s="34" t="s">
        <v>667</v>
      </c>
      <c r="P204" s="12" t="str">
        <f>""</f>
        <v/>
      </c>
    </row>
    <row r="205" spans="2:16" s="9" customFormat="1" x14ac:dyDescent="0.3">
      <c r="B205" s="17" t="s">
        <v>232</v>
      </c>
      <c r="C205" s="17" t="s">
        <v>233</v>
      </c>
      <c r="D205" s="14">
        <v>2.76</v>
      </c>
      <c r="E205" s="14">
        <v>2.76</v>
      </c>
      <c r="F205" s="14">
        <v>7.0000000000000007E-2</v>
      </c>
      <c r="G205" s="14">
        <v>0.06</v>
      </c>
      <c r="H205" s="14">
        <v>0.13306451612903228</v>
      </c>
      <c r="I205" s="14">
        <v>1.551578E-2</v>
      </c>
      <c r="J205" s="14">
        <v>0.45781892000000002</v>
      </c>
      <c r="K205" s="14">
        <v>0.53249767000000003</v>
      </c>
      <c r="L205" s="14">
        <v>4.028896886129032</v>
      </c>
      <c r="M205" s="14">
        <v>4.028896886129032</v>
      </c>
      <c r="N205" s="34" t="s">
        <v>733</v>
      </c>
      <c r="O205" s="34" t="s">
        <v>668</v>
      </c>
      <c r="P205" s="12" t="str">
        <f>""</f>
        <v/>
      </c>
    </row>
    <row r="206" spans="2:16" s="9" customFormat="1" x14ac:dyDescent="0.3">
      <c r="B206" s="17" t="s">
        <v>232</v>
      </c>
      <c r="C206" s="17" t="s">
        <v>235</v>
      </c>
      <c r="D206" s="14">
        <v>2.76</v>
      </c>
      <c r="E206" s="14">
        <v>2.76</v>
      </c>
      <c r="F206" s="14">
        <v>7.0000000000000007E-2</v>
      </c>
      <c r="G206" s="14">
        <v>0.06</v>
      </c>
      <c r="H206" s="14">
        <v>0.13306451612903228</v>
      </c>
      <c r="I206" s="14">
        <v>1.551578E-2</v>
      </c>
      <c r="J206" s="14">
        <v>0.45781892000000002</v>
      </c>
      <c r="K206" s="14">
        <v>0.53249767000000003</v>
      </c>
      <c r="L206" s="14">
        <v>4.028896886129032</v>
      </c>
      <c r="M206" s="14">
        <v>4.028896886129032</v>
      </c>
      <c r="N206" s="34" t="s">
        <v>733</v>
      </c>
      <c r="O206" s="34" t="s">
        <v>668</v>
      </c>
      <c r="P206" s="12" t="str">
        <f>""</f>
        <v/>
      </c>
    </row>
    <row r="207" spans="2:16" s="9" customFormat="1" x14ac:dyDescent="0.3">
      <c r="B207" s="17" t="s">
        <v>232</v>
      </c>
      <c r="C207" s="17" t="s">
        <v>236</v>
      </c>
      <c r="D207" s="14">
        <v>2.76</v>
      </c>
      <c r="E207" s="14">
        <v>2.76</v>
      </c>
      <c r="F207" s="14">
        <v>7.0000000000000007E-2</v>
      </c>
      <c r="G207" s="14">
        <v>0.06</v>
      </c>
      <c r="H207" s="14">
        <v>0.13306451612903228</v>
      </c>
      <c r="I207" s="14">
        <v>1.551578E-2</v>
      </c>
      <c r="J207" s="14">
        <v>0.45781892000000002</v>
      </c>
      <c r="K207" s="14">
        <v>0.53249767000000003</v>
      </c>
      <c r="L207" s="14">
        <v>4.028896886129032</v>
      </c>
      <c r="M207" s="14">
        <v>4.028896886129032</v>
      </c>
      <c r="N207" s="34" t="s">
        <v>733</v>
      </c>
      <c r="O207" s="34" t="s">
        <v>668</v>
      </c>
      <c r="P207" s="12" t="str">
        <f>""</f>
        <v/>
      </c>
    </row>
    <row r="208" spans="2:16" s="9" customFormat="1" x14ac:dyDescent="0.3">
      <c r="B208" s="17" t="s">
        <v>232</v>
      </c>
      <c r="C208" s="17" t="s">
        <v>237</v>
      </c>
      <c r="D208" s="14">
        <v>2.76</v>
      </c>
      <c r="E208" s="14">
        <v>2.76</v>
      </c>
      <c r="F208" s="14">
        <v>7.0000000000000007E-2</v>
      </c>
      <c r="G208" s="14">
        <v>0.06</v>
      </c>
      <c r="H208" s="14">
        <v>0.13306451612903228</v>
      </c>
      <c r="I208" s="14">
        <v>1.551578E-2</v>
      </c>
      <c r="J208" s="14">
        <v>0.45781892000000002</v>
      </c>
      <c r="K208" s="14">
        <v>0.53249767000000003</v>
      </c>
      <c r="L208" s="14">
        <v>4.028896886129032</v>
      </c>
      <c r="M208" s="14">
        <v>4.028896886129032</v>
      </c>
      <c r="N208" s="34" t="s">
        <v>733</v>
      </c>
      <c r="O208" s="34" t="s">
        <v>668</v>
      </c>
      <c r="P208" s="12" t="str">
        <f>""</f>
        <v/>
      </c>
    </row>
    <row r="209" spans="2:16" s="9" customFormat="1" x14ac:dyDescent="0.3">
      <c r="B209" s="17" t="s">
        <v>232</v>
      </c>
      <c r="C209" s="17" t="s">
        <v>238</v>
      </c>
      <c r="D209" s="14">
        <v>2.76</v>
      </c>
      <c r="E209" s="14">
        <v>2.76</v>
      </c>
      <c r="F209" s="14">
        <v>7.0000000000000007E-2</v>
      </c>
      <c r="G209" s="14">
        <v>0.06</v>
      </c>
      <c r="H209" s="14">
        <v>0.13306451612903228</v>
      </c>
      <c r="I209" s="14">
        <v>1.551578E-2</v>
      </c>
      <c r="J209" s="14">
        <v>0.45781892000000002</v>
      </c>
      <c r="K209" s="14">
        <v>0.53249767000000003</v>
      </c>
      <c r="L209" s="14">
        <v>4.028896886129032</v>
      </c>
      <c r="M209" s="14">
        <v>4.028896886129032</v>
      </c>
      <c r="N209" s="34" t="s">
        <v>733</v>
      </c>
      <c r="O209" s="34" t="s">
        <v>668</v>
      </c>
      <c r="P209" s="12" t="str">
        <f>""</f>
        <v/>
      </c>
    </row>
    <row r="210" spans="2:16" s="9" customFormat="1" x14ac:dyDescent="0.3">
      <c r="B210" s="17" t="s">
        <v>232</v>
      </c>
      <c r="C210" s="17" t="s">
        <v>239</v>
      </c>
      <c r="D210" s="14">
        <v>2.76</v>
      </c>
      <c r="E210" s="14">
        <v>2.76</v>
      </c>
      <c r="F210" s="14">
        <v>7.0000000000000007E-2</v>
      </c>
      <c r="G210" s="14">
        <v>0.06</v>
      </c>
      <c r="H210" s="14">
        <v>0.13306451612903228</v>
      </c>
      <c r="I210" s="14">
        <v>1.551578E-2</v>
      </c>
      <c r="J210" s="14">
        <v>0.45781892000000002</v>
      </c>
      <c r="K210" s="14">
        <v>0.53249767000000003</v>
      </c>
      <c r="L210" s="14">
        <v>4.028896886129032</v>
      </c>
      <c r="M210" s="14">
        <v>4.028896886129032</v>
      </c>
      <c r="N210" s="34" t="s">
        <v>733</v>
      </c>
      <c r="O210" s="34" t="s">
        <v>668</v>
      </c>
      <c r="P210" s="12" t="str">
        <f>""</f>
        <v/>
      </c>
    </row>
    <row r="211" spans="2:16" s="9" customFormat="1" x14ac:dyDescent="0.3">
      <c r="B211" s="17" t="s">
        <v>232</v>
      </c>
      <c r="C211" s="17" t="s">
        <v>240</v>
      </c>
      <c r="D211" s="14">
        <v>2.76</v>
      </c>
      <c r="E211" s="14">
        <v>2.76</v>
      </c>
      <c r="F211" s="14">
        <v>7.0000000000000007E-2</v>
      </c>
      <c r="G211" s="14">
        <v>0.06</v>
      </c>
      <c r="H211" s="14">
        <v>0.13306451612903228</v>
      </c>
      <c r="I211" s="14">
        <v>1.551578E-2</v>
      </c>
      <c r="J211" s="14">
        <v>0.45781892000000002</v>
      </c>
      <c r="K211" s="14">
        <v>0.53249767000000003</v>
      </c>
      <c r="L211" s="14">
        <v>4.028896886129032</v>
      </c>
      <c r="M211" s="14">
        <v>4.028896886129032</v>
      </c>
      <c r="N211" s="34" t="s">
        <v>733</v>
      </c>
      <c r="O211" s="34" t="s">
        <v>668</v>
      </c>
      <c r="P211" s="12" t="str">
        <f>""</f>
        <v/>
      </c>
    </row>
    <row r="212" spans="2:16" s="9" customFormat="1" x14ac:dyDescent="0.3">
      <c r="B212" s="17" t="s">
        <v>232</v>
      </c>
      <c r="C212" s="17" t="s">
        <v>241</v>
      </c>
      <c r="D212" s="14">
        <v>2.76</v>
      </c>
      <c r="E212" s="14">
        <v>2.76</v>
      </c>
      <c r="F212" s="14">
        <v>7.0000000000000007E-2</v>
      </c>
      <c r="G212" s="14">
        <v>0.06</v>
      </c>
      <c r="H212" s="14">
        <v>0.13306451612903228</v>
      </c>
      <c r="I212" s="14">
        <v>1.551578E-2</v>
      </c>
      <c r="J212" s="14">
        <v>0.45781892000000002</v>
      </c>
      <c r="K212" s="14">
        <v>0.53249767000000003</v>
      </c>
      <c r="L212" s="14">
        <v>4.028896886129032</v>
      </c>
      <c r="M212" s="14">
        <v>4.028896886129032</v>
      </c>
      <c r="N212" s="34" t="s">
        <v>733</v>
      </c>
      <c r="O212" s="34" t="s">
        <v>668</v>
      </c>
      <c r="P212" s="12" t="str">
        <f>""</f>
        <v/>
      </c>
    </row>
    <row r="213" spans="2:16" s="9" customFormat="1" ht="13.5" customHeight="1" x14ac:dyDescent="0.3">
      <c r="B213" s="17" t="s">
        <v>242</v>
      </c>
      <c r="C213" s="17" t="s">
        <v>243</v>
      </c>
      <c r="D213" s="14">
        <v>4.58</v>
      </c>
      <c r="E213" s="14">
        <v>4.58</v>
      </c>
      <c r="F213" s="14">
        <v>0.01</v>
      </c>
      <c r="G213" s="14">
        <v>0.06</v>
      </c>
      <c r="H213" s="14">
        <v>0.13306451612903228</v>
      </c>
      <c r="I213" s="14">
        <v>1.551578E-2</v>
      </c>
      <c r="J213" s="14">
        <v>0.45781892000000002</v>
      </c>
      <c r="K213" s="14">
        <v>0.6808986600000001</v>
      </c>
      <c r="L213" s="14">
        <v>5.9372978761290325</v>
      </c>
      <c r="M213" s="14">
        <v>5.9372978761290325</v>
      </c>
      <c r="N213" s="35" t="s">
        <v>765</v>
      </c>
      <c r="O213" s="34" t="s">
        <v>667</v>
      </c>
      <c r="P213" s="12" t="str">
        <f>""</f>
        <v/>
      </c>
    </row>
    <row r="214" spans="2:16" s="9" customFormat="1" hidden="1" x14ac:dyDescent="0.3">
      <c r="B214" s="17" t="s">
        <v>242</v>
      </c>
      <c r="C214" s="17" t="s">
        <v>245</v>
      </c>
      <c r="D214" s="14">
        <v>4.58</v>
      </c>
      <c r="E214" s="14">
        <v>4.58</v>
      </c>
      <c r="F214" s="14">
        <v>0.01</v>
      </c>
      <c r="G214" s="14">
        <v>0.06</v>
      </c>
      <c r="H214" s="14">
        <v>0.13306451612903228</v>
      </c>
      <c r="I214" s="14">
        <v>1.551578E-2</v>
      </c>
      <c r="J214" s="14">
        <v>0.45781892000000002</v>
      </c>
      <c r="K214" s="14">
        <v>0.6808986600000001</v>
      </c>
      <c r="L214" s="14">
        <v>5.9372978761290325</v>
      </c>
      <c r="M214" s="14">
        <v>5.9372978761290325</v>
      </c>
      <c r="N214" s="35" t="s">
        <v>765</v>
      </c>
      <c r="O214" s="34"/>
      <c r="P214" s="12" t="str">
        <f>""</f>
        <v/>
      </c>
    </row>
    <row r="215" spans="2:16" s="9" customFormat="1" x14ac:dyDescent="0.3">
      <c r="B215" s="17" t="s">
        <v>242</v>
      </c>
      <c r="C215" s="17" t="s">
        <v>246</v>
      </c>
      <c r="D215" s="14">
        <v>1.34</v>
      </c>
      <c r="E215" s="14">
        <v>1.34</v>
      </c>
      <c r="F215" s="14">
        <v>7.0000000000000007E-2</v>
      </c>
      <c r="G215" s="14">
        <v>0.68</v>
      </c>
      <c r="H215" s="14">
        <v>0.30449403225806454</v>
      </c>
      <c r="I215" s="14">
        <v>2.3273669999999996E-2</v>
      </c>
      <c r="J215" s="14">
        <v>0</v>
      </c>
      <c r="K215" s="14">
        <v>0.7943817700000001</v>
      </c>
      <c r="L215" s="14">
        <v>3.2121494722580652</v>
      </c>
      <c r="M215" s="14">
        <v>3.2121494722580648</v>
      </c>
      <c r="N215" s="34" t="s">
        <v>733</v>
      </c>
      <c r="O215" s="48" t="s">
        <v>742</v>
      </c>
      <c r="P215" s="12" t="str">
        <f>""</f>
        <v/>
      </c>
    </row>
    <row r="216" spans="2:16" s="9" customFormat="1" x14ac:dyDescent="0.3">
      <c r="B216" s="17" t="s">
        <v>242</v>
      </c>
      <c r="C216" s="17" t="s">
        <v>248</v>
      </c>
      <c r="D216" s="14">
        <v>1.34</v>
      </c>
      <c r="E216" s="14">
        <v>1.34</v>
      </c>
      <c r="F216" s="14">
        <v>7.0000000000000007E-2</v>
      </c>
      <c r="G216" s="14">
        <v>0.68</v>
      </c>
      <c r="H216" s="14">
        <v>0.30449403225806454</v>
      </c>
      <c r="I216" s="14">
        <v>2.3273669999999996E-2</v>
      </c>
      <c r="J216" s="14">
        <v>0</v>
      </c>
      <c r="K216" s="14">
        <v>0.7943817700000001</v>
      </c>
      <c r="L216" s="14">
        <v>3.2121494722580652</v>
      </c>
      <c r="M216" s="14">
        <v>3.2121494722580648</v>
      </c>
      <c r="N216" s="34" t="s">
        <v>733</v>
      </c>
      <c r="O216" s="48" t="s">
        <v>742</v>
      </c>
      <c r="P216" s="12" t="str">
        <f>""</f>
        <v/>
      </c>
    </row>
    <row r="217" spans="2:16" s="9" customFormat="1" x14ac:dyDescent="0.3">
      <c r="B217" s="17" t="s">
        <v>242</v>
      </c>
      <c r="C217" s="17" t="s">
        <v>249</v>
      </c>
      <c r="D217" s="14">
        <v>1.34</v>
      </c>
      <c r="E217" s="14">
        <v>1.34</v>
      </c>
      <c r="F217" s="14">
        <v>7.0000000000000007E-2</v>
      </c>
      <c r="G217" s="14">
        <v>0.68</v>
      </c>
      <c r="H217" s="14">
        <v>0.30449403225806454</v>
      </c>
      <c r="I217" s="14">
        <v>2.3273669999999996E-2</v>
      </c>
      <c r="J217" s="14">
        <v>0</v>
      </c>
      <c r="K217" s="14">
        <v>0.7943817700000001</v>
      </c>
      <c r="L217" s="14">
        <v>3.2121494722580652</v>
      </c>
      <c r="M217" s="14">
        <v>3.2121494722580648</v>
      </c>
      <c r="N217" s="34" t="s">
        <v>733</v>
      </c>
      <c r="O217" s="48" t="s">
        <v>742</v>
      </c>
      <c r="P217" s="12" t="str">
        <f>""</f>
        <v/>
      </c>
    </row>
    <row r="218" spans="2:16" s="9" customFormat="1" x14ac:dyDescent="0.3">
      <c r="B218" s="17" t="s">
        <v>242</v>
      </c>
      <c r="C218" s="17" t="s">
        <v>250</v>
      </c>
      <c r="D218" s="14">
        <v>1.34</v>
      </c>
      <c r="E218" s="14">
        <v>1.34</v>
      </c>
      <c r="F218" s="14">
        <v>7.0000000000000007E-2</v>
      </c>
      <c r="G218" s="14">
        <v>0.68</v>
      </c>
      <c r="H218" s="14">
        <v>0.30449403225806454</v>
      </c>
      <c r="I218" s="14">
        <v>2.3273669999999996E-2</v>
      </c>
      <c r="J218" s="14">
        <v>0</v>
      </c>
      <c r="K218" s="14">
        <v>0.7943817700000001</v>
      </c>
      <c r="L218" s="14">
        <v>3.2121494722580652</v>
      </c>
      <c r="M218" s="14">
        <v>3.2121494722580648</v>
      </c>
      <c r="N218" s="34" t="s">
        <v>733</v>
      </c>
      <c r="O218" s="48" t="s">
        <v>742</v>
      </c>
      <c r="P218" s="12" t="str">
        <f>""</f>
        <v/>
      </c>
    </row>
    <row r="219" spans="2:16" s="9" customFormat="1" x14ac:dyDescent="0.3">
      <c r="B219" s="17" t="s">
        <v>242</v>
      </c>
      <c r="C219" s="17" t="s">
        <v>251</v>
      </c>
      <c r="D219" s="14">
        <v>1.34</v>
      </c>
      <c r="E219" s="14">
        <v>1.34</v>
      </c>
      <c r="F219" s="14">
        <v>7.0000000000000007E-2</v>
      </c>
      <c r="G219" s="14">
        <v>0.68</v>
      </c>
      <c r="H219" s="14">
        <v>0.30449403225806454</v>
      </c>
      <c r="I219" s="14">
        <v>2.3273669999999996E-2</v>
      </c>
      <c r="J219" s="14">
        <v>0</v>
      </c>
      <c r="K219" s="14">
        <v>0.7943817700000001</v>
      </c>
      <c r="L219" s="14">
        <v>3.2121494722580652</v>
      </c>
      <c r="M219" s="14">
        <v>3.2121494722580648</v>
      </c>
      <c r="N219" s="34" t="s">
        <v>733</v>
      </c>
      <c r="O219" s="48" t="s">
        <v>742</v>
      </c>
      <c r="P219" s="12" t="str">
        <f>""</f>
        <v/>
      </c>
    </row>
    <row r="220" spans="2:16" s="9" customFormat="1" x14ac:dyDescent="0.3">
      <c r="B220" s="17" t="s">
        <v>242</v>
      </c>
      <c r="C220" s="17" t="s">
        <v>252</v>
      </c>
      <c r="D220" s="14">
        <v>1.34</v>
      </c>
      <c r="E220" s="14">
        <v>1.34</v>
      </c>
      <c r="F220" s="14">
        <v>7.0000000000000007E-2</v>
      </c>
      <c r="G220" s="14">
        <v>0.68</v>
      </c>
      <c r="H220" s="14">
        <v>0.30449403225806454</v>
      </c>
      <c r="I220" s="14">
        <v>2.3273669999999996E-2</v>
      </c>
      <c r="J220" s="14">
        <v>0</v>
      </c>
      <c r="K220" s="14">
        <v>0.7943817700000001</v>
      </c>
      <c r="L220" s="14">
        <v>3.2121494722580652</v>
      </c>
      <c r="M220" s="14">
        <v>3.2121494722580648</v>
      </c>
      <c r="N220" s="34" t="s">
        <v>733</v>
      </c>
      <c r="O220" s="48" t="s">
        <v>742</v>
      </c>
      <c r="P220" s="12" t="str">
        <f>""</f>
        <v/>
      </c>
    </row>
    <row r="221" spans="2:16" s="9" customFormat="1" x14ac:dyDescent="0.3">
      <c r="B221" s="17" t="s">
        <v>242</v>
      </c>
      <c r="C221" s="17" t="s">
        <v>253</v>
      </c>
      <c r="D221" s="14">
        <v>4.58</v>
      </c>
      <c r="E221" s="14">
        <v>4.58</v>
      </c>
      <c r="F221" s="14">
        <v>0.01</v>
      </c>
      <c r="G221" s="14">
        <v>0.06</v>
      </c>
      <c r="H221" s="14">
        <v>0.13306451612903228</v>
      </c>
      <c r="I221" s="14">
        <v>1.551578E-2</v>
      </c>
      <c r="J221" s="14">
        <v>0.45781892000000002</v>
      </c>
      <c r="K221" s="14">
        <v>0.6808986600000001</v>
      </c>
      <c r="L221" s="14">
        <v>5.9372978761290325</v>
      </c>
      <c r="M221" s="14">
        <v>5.9372978761290325</v>
      </c>
      <c r="N221" s="35" t="s">
        <v>765</v>
      </c>
      <c r="O221" s="34" t="s">
        <v>667</v>
      </c>
      <c r="P221" s="12" t="str">
        <f>""</f>
        <v/>
      </c>
    </row>
    <row r="222" spans="2:16" s="9" customFormat="1" x14ac:dyDescent="0.3">
      <c r="B222" s="17" t="s">
        <v>242</v>
      </c>
      <c r="C222" s="17" t="s">
        <v>254</v>
      </c>
      <c r="D222" s="14">
        <v>9.33</v>
      </c>
      <c r="E222" s="14">
        <v>9.33</v>
      </c>
      <c r="F222" s="14">
        <v>0.01</v>
      </c>
      <c r="G222" s="14">
        <v>0.06</v>
      </c>
      <c r="H222" s="14">
        <v>0.13306451612903228</v>
      </c>
      <c r="I222" s="14">
        <v>1.551578E-2</v>
      </c>
      <c r="J222" s="14">
        <v>0.45781892000000002</v>
      </c>
      <c r="K222" s="14">
        <v>0.6808986600000001</v>
      </c>
      <c r="L222" s="14">
        <v>10.687297876129032</v>
      </c>
      <c r="M222" s="14">
        <v>10.687297876129033</v>
      </c>
      <c r="N222" s="10" t="s">
        <v>717</v>
      </c>
      <c r="O222" s="34" t="s">
        <v>667</v>
      </c>
      <c r="P222" s="12" t="str">
        <f>""</f>
        <v/>
      </c>
    </row>
    <row r="223" spans="2:16" s="9" customFormat="1" x14ac:dyDescent="0.3">
      <c r="B223" s="17" t="s">
        <v>242</v>
      </c>
      <c r="C223" s="17" t="s">
        <v>255</v>
      </c>
      <c r="D223" s="14">
        <v>9.33</v>
      </c>
      <c r="E223" s="14">
        <v>9.33</v>
      </c>
      <c r="F223" s="14">
        <v>0.01</v>
      </c>
      <c r="G223" s="14">
        <v>0.06</v>
      </c>
      <c r="H223" s="14">
        <v>0.13306451612903228</v>
      </c>
      <c r="I223" s="14">
        <v>1.551578E-2</v>
      </c>
      <c r="J223" s="14">
        <v>0.45781892000000002</v>
      </c>
      <c r="K223" s="14">
        <v>0.6808986600000001</v>
      </c>
      <c r="L223" s="14">
        <v>10.687297876129032</v>
      </c>
      <c r="M223" s="14">
        <v>10.687297876129033</v>
      </c>
      <c r="N223" s="10" t="s">
        <v>715</v>
      </c>
      <c r="O223" s="34" t="s">
        <v>667</v>
      </c>
      <c r="P223" s="12" t="str">
        <f>""</f>
        <v/>
      </c>
    </row>
    <row r="224" spans="2:16" s="9" customFormat="1" x14ac:dyDescent="0.3">
      <c r="B224" s="17" t="s">
        <v>242</v>
      </c>
      <c r="C224" s="17" t="s">
        <v>256</v>
      </c>
      <c r="D224" s="14">
        <v>9.33</v>
      </c>
      <c r="E224" s="14">
        <v>9.33</v>
      </c>
      <c r="F224" s="14">
        <v>0.01</v>
      </c>
      <c r="G224" s="14">
        <v>0.06</v>
      </c>
      <c r="H224" s="14">
        <v>0.13306451612903228</v>
      </c>
      <c r="I224" s="14">
        <v>1.551578E-2</v>
      </c>
      <c r="J224" s="14">
        <v>0.45781892000000002</v>
      </c>
      <c r="K224" s="14">
        <v>0.6808986600000001</v>
      </c>
      <c r="L224" s="14">
        <v>10.687297876129032</v>
      </c>
      <c r="M224" s="14">
        <v>10.687297876129033</v>
      </c>
      <c r="N224" s="10" t="s">
        <v>715</v>
      </c>
      <c r="O224" s="34" t="s">
        <v>667</v>
      </c>
      <c r="P224" s="12" t="str">
        <f>""</f>
        <v/>
      </c>
    </row>
    <row r="225" spans="2:16" s="9" customFormat="1" x14ac:dyDescent="0.3">
      <c r="B225" s="17" t="s">
        <v>242</v>
      </c>
      <c r="C225" s="17" t="s">
        <v>257</v>
      </c>
      <c r="D225" s="14">
        <v>9.33</v>
      </c>
      <c r="E225" s="14">
        <v>9.33</v>
      </c>
      <c r="F225" s="14">
        <v>0.01</v>
      </c>
      <c r="G225" s="14">
        <v>0.06</v>
      </c>
      <c r="H225" s="14">
        <v>0.13306451612903228</v>
      </c>
      <c r="I225" s="14">
        <v>1.551578E-2</v>
      </c>
      <c r="J225" s="14">
        <v>0.45781892000000002</v>
      </c>
      <c r="K225" s="14">
        <v>0.6808986600000001</v>
      </c>
      <c r="L225" s="14">
        <v>10.687297876129032</v>
      </c>
      <c r="M225" s="14">
        <v>10.687297876129033</v>
      </c>
      <c r="N225" s="10" t="s">
        <v>715</v>
      </c>
      <c r="O225" s="34" t="s">
        <v>667</v>
      </c>
      <c r="P225" s="12" t="str">
        <f>""</f>
        <v/>
      </c>
    </row>
    <row r="226" spans="2:16" s="9" customFormat="1" x14ac:dyDescent="0.3">
      <c r="B226" s="17" t="s">
        <v>242</v>
      </c>
      <c r="C226" s="17" t="s">
        <v>258</v>
      </c>
      <c r="D226" s="14">
        <v>2.48</v>
      </c>
      <c r="E226" s="14">
        <v>2.48</v>
      </c>
      <c r="F226" s="14">
        <v>0.01</v>
      </c>
      <c r="G226" s="14">
        <v>0.06</v>
      </c>
      <c r="H226" s="14">
        <v>0.13306451612903228</v>
      </c>
      <c r="I226" s="14">
        <v>1.551578E-2</v>
      </c>
      <c r="J226" s="14">
        <v>0.45781892000000002</v>
      </c>
      <c r="K226" s="14">
        <v>0.6808986600000001</v>
      </c>
      <c r="L226" s="14">
        <v>3.8372978761290324</v>
      </c>
      <c r="M226" s="14">
        <v>3.8372978761290324</v>
      </c>
      <c r="N226" s="29" t="s">
        <v>492</v>
      </c>
      <c r="O226" s="34" t="s">
        <v>667</v>
      </c>
      <c r="P226" s="12" t="str">
        <f>""</f>
        <v/>
      </c>
    </row>
    <row r="227" spans="2:16" s="9" customFormat="1" x14ac:dyDescent="0.3">
      <c r="B227" s="17" t="s">
        <v>242</v>
      </c>
      <c r="C227" s="17" t="s">
        <v>259</v>
      </c>
      <c r="D227" s="14">
        <v>2.48</v>
      </c>
      <c r="E227" s="14">
        <v>2.48</v>
      </c>
      <c r="F227" s="14">
        <v>0.01</v>
      </c>
      <c r="G227" s="14">
        <v>0.06</v>
      </c>
      <c r="H227" s="14">
        <v>0.13306451612903228</v>
      </c>
      <c r="I227" s="14">
        <v>1.551578E-2</v>
      </c>
      <c r="J227" s="14">
        <v>0.45781892000000002</v>
      </c>
      <c r="K227" s="14">
        <v>0.6808986600000001</v>
      </c>
      <c r="L227" s="14">
        <v>3.8372978761290324</v>
      </c>
      <c r="M227" s="14">
        <v>3.8372978761290324</v>
      </c>
      <c r="N227" s="29" t="s">
        <v>492</v>
      </c>
      <c r="O227" s="34" t="s">
        <v>667</v>
      </c>
      <c r="P227" s="12" t="str">
        <f>""</f>
        <v/>
      </c>
    </row>
    <row r="228" spans="2:16" s="9" customFormat="1" x14ac:dyDescent="0.3">
      <c r="B228" s="17" t="s">
        <v>242</v>
      </c>
      <c r="C228" s="17" t="s">
        <v>260</v>
      </c>
      <c r="D228" s="14">
        <v>2.48</v>
      </c>
      <c r="E228" s="14">
        <v>2.48</v>
      </c>
      <c r="F228" s="14">
        <v>0.01</v>
      </c>
      <c r="G228" s="14">
        <v>0.06</v>
      </c>
      <c r="H228" s="14">
        <v>0.13306451612903228</v>
      </c>
      <c r="I228" s="14">
        <v>1.551578E-2</v>
      </c>
      <c r="J228" s="14">
        <v>0.45781892000000002</v>
      </c>
      <c r="K228" s="14">
        <v>0.6808986600000001</v>
      </c>
      <c r="L228" s="14">
        <v>3.8372978761290324</v>
      </c>
      <c r="M228" s="14">
        <v>3.8372978761290324</v>
      </c>
      <c r="N228" s="29" t="s">
        <v>492</v>
      </c>
      <c r="O228" s="34" t="s">
        <v>667</v>
      </c>
      <c r="P228" s="12" t="str">
        <f>""</f>
        <v/>
      </c>
    </row>
    <row r="229" spans="2:16" s="9" customFormat="1" x14ac:dyDescent="0.3">
      <c r="B229" s="17" t="s">
        <v>242</v>
      </c>
      <c r="C229" s="17" t="s">
        <v>261</v>
      </c>
      <c r="D229" s="14">
        <v>41.7</v>
      </c>
      <c r="E229" s="14">
        <v>41.7</v>
      </c>
      <c r="F229" s="14">
        <v>0.01</v>
      </c>
      <c r="G229" s="14">
        <v>0.06</v>
      </c>
      <c r="H229" s="14">
        <v>0.13306451612903228</v>
      </c>
      <c r="I229" s="14">
        <v>1.551578E-2</v>
      </c>
      <c r="J229" s="14">
        <v>0.45781892000000002</v>
      </c>
      <c r="K229" s="14">
        <v>0.6808986600000001</v>
      </c>
      <c r="L229" s="14">
        <v>43.057297876129034</v>
      </c>
      <c r="M229" s="14">
        <v>43.057297876129034</v>
      </c>
      <c r="N229" s="29" t="s">
        <v>492</v>
      </c>
      <c r="O229" s="34" t="s">
        <v>667</v>
      </c>
      <c r="P229" s="12" t="str">
        <f>""</f>
        <v/>
      </c>
    </row>
    <row r="230" spans="2:16" s="9" customFormat="1" x14ac:dyDescent="0.3">
      <c r="B230" s="17" t="s">
        <v>242</v>
      </c>
      <c r="C230" s="17" t="s">
        <v>262</v>
      </c>
      <c r="D230" s="14">
        <v>4.58</v>
      </c>
      <c r="E230" s="14">
        <v>4.58</v>
      </c>
      <c r="F230" s="14">
        <v>0.01</v>
      </c>
      <c r="G230" s="14">
        <v>0.06</v>
      </c>
      <c r="H230" s="14">
        <v>0.13306451612903228</v>
      </c>
      <c r="I230" s="14">
        <v>1.551578E-2</v>
      </c>
      <c r="J230" s="14">
        <v>0.45781892000000002</v>
      </c>
      <c r="K230" s="14">
        <v>0.6808986600000001</v>
      </c>
      <c r="L230" s="14">
        <v>5.9372978761290325</v>
      </c>
      <c r="M230" s="14">
        <v>5.9372978761290325</v>
      </c>
      <c r="N230" s="35" t="s">
        <v>765</v>
      </c>
      <c r="O230" s="34" t="s">
        <v>667</v>
      </c>
      <c r="P230" s="12" t="str">
        <f>""</f>
        <v/>
      </c>
    </row>
    <row r="231" spans="2:16" s="9" customFormat="1" x14ac:dyDescent="0.3">
      <c r="B231" s="17" t="s">
        <v>242</v>
      </c>
      <c r="C231" s="17" t="s">
        <v>263</v>
      </c>
      <c r="D231" s="14">
        <v>4.58</v>
      </c>
      <c r="E231" s="14">
        <v>4.58</v>
      </c>
      <c r="F231" s="14">
        <v>0.01</v>
      </c>
      <c r="G231" s="14">
        <v>0.06</v>
      </c>
      <c r="H231" s="14">
        <v>0.13306451612903228</v>
      </c>
      <c r="I231" s="14">
        <v>1.551578E-2</v>
      </c>
      <c r="J231" s="14">
        <v>0.45781892000000002</v>
      </c>
      <c r="K231" s="14">
        <v>0.6808986600000001</v>
      </c>
      <c r="L231" s="14">
        <v>5.9372978761290325</v>
      </c>
      <c r="M231" s="14">
        <v>5.9372978761290325</v>
      </c>
      <c r="N231" s="35" t="s">
        <v>765</v>
      </c>
      <c r="O231" s="34" t="s">
        <v>667</v>
      </c>
      <c r="P231" s="12" t="str">
        <f>""</f>
        <v/>
      </c>
    </row>
    <row r="232" spans="2:16" s="9" customFormat="1" x14ac:dyDescent="0.3">
      <c r="B232" s="17" t="s">
        <v>242</v>
      </c>
      <c r="C232" s="17" t="s">
        <v>264</v>
      </c>
      <c r="D232" s="14">
        <v>4.58</v>
      </c>
      <c r="E232" s="14">
        <v>4.58</v>
      </c>
      <c r="F232" s="14">
        <v>0.01</v>
      </c>
      <c r="G232" s="14">
        <v>0.06</v>
      </c>
      <c r="H232" s="14">
        <v>0.13306451612903228</v>
      </c>
      <c r="I232" s="14">
        <v>1.551578E-2</v>
      </c>
      <c r="J232" s="14">
        <v>0.45781892000000002</v>
      </c>
      <c r="K232" s="14">
        <v>0.6808986600000001</v>
      </c>
      <c r="L232" s="14">
        <v>5.9372978761290325</v>
      </c>
      <c r="M232" s="14">
        <v>5.9372978761290325</v>
      </c>
      <c r="N232" s="35" t="s">
        <v>765</v>
      </c>
      <c r="O232" s="34" t="s">
        <v>667</v>
      </c>
      <c r="P232" s="12" t="str">
        <f>""</f>
        <v/>
      </c>
    </row>
    <row r="233" spans="2:16" s="9" customFormat="1" x14ac:dyDescent="0.3">
      <c r="B233" s="17" t="s">
        <v>265</v>
      </c>
      <c r="C233" s="17" t="s">
        <v>266</v>
      </c>
      <c r="D233" s="14">
        <v>0.39</v>
      </c>
      <c r="E233" s="14">
        <v>0.39</v>
      </c>
      <c r="F233" s="14">
        <v>0.08</v>
      </c>
      <c r="G233" s="14">
        <v>0.78</v>
      </c>
      <c r="H233" s="14">
        <v>0.13306451612903228</v>
      </c>
      <c r="I233" s="14">
        <v>1.551578E-2</v>
      </c>
      <c r="J233" s="14">
        <v>0.45781892000000002</v>
      </c>
      <c r="K233" s="14">
        <v>1.15229004</v>
      </c>
      <c r="L233" s="14">
        <v>3.0086892561290322</v>
      </c>
      <c r="M233" s="14">
        <v>3.0086892561290326</v>
      </c>
      <c r="N233" s="34" t="s">
        <v>733</v>
      </c>
      <c r="O233" s="48" t="s">
        <v>743</v>
      </c>
      <c r="P233" s="12" t="str">
        <f>""</f>
        <v/>
      </c>
    </row>
    <row r="234" spans="2:16" s="9" customFormat="1" x14ac:dyDescent="0.3">
      <c r="B234" s="17" t="s">
        <v>265</v>
      </c>
      <c r="C234" s="17" t="s">
        <v>268</v>
      </c>
      <c r="D234" s="14">
        <v>1.51</v>
      </c>
      <c r="E234" s="14">
        <v>1.51</v>
      </c>
      <c r="F234" s="14">
        <v>0</v>
      </c>
      <c r="G234" s="14">
        <v>0.04</v>
      </c>
      <c r="H234" s="14">
        <v>0.13306451612903228</v>
      </c>
      <c r="I234" s="14">
        <v>0.48874706999999995</v>
      </c>
      <c r="J234" s="14">
        <v>0.45781892000000002</v>
      </c>
      <c r="K234" s="14">
        <v>0.20077781000000003</v>
      </c>
      <c r="L234" s="14">
        <v>2.8304083161290325</v>
      </c>
      <c r="M234" s="14">
        <v>2.8304083161290325</v>
      </c>
      <c r="N234" s="34" t="s">
        <v>733</v>
      </c>
      <c r="O234" s="34" t="s">
        <v>744</v>
      </c>
      <c r="P234" s="12" t="str">
        <f>""</f>
        <v/>
      </c>
    </row>
    <row r="235" spans="2:16" s="9" customFormat="1" x14ac:dyDescent="0.3">
      <c r="B235" s="17" t="s">
        <v>265</v>
      </c>
      <c r="C235" s="17" t="s">
        <v>270</v>
      </c>
      <c r="D235" s="14">
        <v>2.48</v>
      </c>
      <c r="E235" s="14">
        <v>2.48</v>
      </c>
      <c r="F235" s="14">
        <v>0</v>
      </c>
      <c r="G235" s="14">
        <v>0.18</v>
      </c>
      <c r="H235" s="14">
        <v>0.13306451612903228</v>
      </c>
      <c r="I235" s="14">
        <v>0</v>
      </c>
      <c r="J235" s="14">
        <v>0</v>
      </c>
      <c r="K235" s="14">
        <v>0.38409668000000002</v>
      </c>
      <c r="L235" s="14">
        <v>3.1771611961290325</v>
      </c>
      <c r="M235" s="14">
        <v>3.177161196129032</v>
      </c>
      <c r="N235" s="34" t="s">
        <v>472</v>
      </c>
      <c r="O235" s="34" t="s">
        <v>667</v>
      </c>
      <c r="P235" s="12" t="str">
        <f>""</f>
        <v/>
      </c>
    </row>
    <row r="236" spans="2:16" s="9" customFormat="1" x14ac:dyDescent="0.3">
      <c r="B236" s="17" t="s">
        <v>265</v>
      </c>
      <c r="C236" s="17" t="s">
        <v>272</v>
      </c>
      <c r="D236" s="14">
        <v>2.48</v>
      </c>
      <c r="E236" s="14">
        <v>2.48</v>
      </c>
      <c r="F236" s="14">
        <v>0</v>
      </c>
      <c r="G236" s="14">
        <v>0.18</v>
      </c>
      <c r="H236" s="14">
        <v>0.13306451612903228</v>
      </c>
      <c r="I236" s="14">
        <v>0</v>
      </c>
      <c r="J236" s="14">
        <v>0</v>
      </c>
      <c r="K236" s="14">
        <v>0.38409668000000002</v>
      </c>
      <c r="L236" s="14">
        <v>3.1771611961290325</v>
      </c>
      <c r="M236" s="14">
        <v>3.177161196129032</v>
      </c>
      <c r="N236" s="35" t="s">
        <v>472</v>
      </c>
      <c r="O236" s="34" t="s">
        <v>667</v>
      </c>
      <c r="P236" s="12" t="str">
        <f>""</f>
        <v/>
      </c>
    </row>
    <row r="237" spans="2:16" s="9" customFormat="1" x14ac:dyDescent="0.3">
      <c r="B237" s="17" t="s">
        <v>265</v>
      </c>
      <c r="C237" s="17" t="s">
        <v>273</v>
      </c>
      <c r="D237" s="14">
        <v>1.3399999999999999</v>
      </c>
      <c r="E237" s="14">
        <v>1.3399999999999999</v>
      </c>
      <c r="F237" s="14">
        <v>2.6666666666666668E-2</v>
      </c>
      <c r="G237" s="14">
        <v>0.36000000000000004</v>
      </c>
      <c r="H237" s="14">
        <v>0.13306451612903228</v>
      </c>
      <c r="I237" s="14">
        <v>5.1719266666666666E-3</v>
      </c>
      <c r="J237" s="14">
        <v>0.22890946000000001</v>
      </c>
      <c r="K237" s="14">
        <v>0.61979236999999998</v>
      </c>
      <c r="L237" s="14">
        <v>2.7136049394623654</v>
      </c>
      <c r="M237" s="14">
        <v>2.7136049394623654</v>
      </c>
      <c r="N237" s="34" t="s">
        <v>274</v>
      </c>
      <c r="O237" s="34" t="s">
        <v>667</v>
      </c>
      <c r="P237" s="12" t="str">
        <f>""</f>
        <v/>
      </c>
    </row>
    <row r="238" spans="2:16" s="9" customFormat="1" x14ac:dyDescent="0.3">
      <c r="B238" s="17" t="s">
        <v>265</v>
      </c>
      <c r="C238" s="17" t="s">
        <v>275</v>
      </c>
      <c r="D238" s="14">
        <v>0.06</v>
      </c>
      <c r="E238" s="14">
        <v>0.06</v>
      </c>
      <c r="F238" s="14">
        <v>0</v>
      </c>
      <c r="G238" s="14">
        <v>0.01</v>
      </c>
      <c r="H238" s="14">
        <v>0.13306451612903228</v>
      </c>
      <c r="I238" s="14">
        <v>0</v>
      </c>
      <c r="J238" s="14">
        <v>7.0433679999999999E-2</v>
      </c>
      <c r="K238" s="14">
        <v>0.11348311000000001</v>
      </c>
      <c r="L238" s="14">
        <v>0.38698130612903225</v>
      </c>
      <c r="M238" s="14">
        <v>0.67198130612903229</v>
      </c>
      <c r="N238" s="29" t="s">
        <v>458</v>
      </c>
      <c r="O238" s="34" t="s">
        <v>667</v>
      </c>
      <c r="P238" s="12" t="str">
        <f>""</f>
        <v/>
      </c>
    </row>
    <row r="239" spans="2:16" s="9" customFormat="1" x14ac:dyDescent="0.3">
      <c r="B239" s="17" t="s">
        <v>265</v>
      </c>
      <c r="C239" s="17" t="s">
        <v>277</v>
      </c>
      <c r="D239" s="14">
        <v>1.1499999999999999</v>
      </c>
      <c r="E239" s="14">
        <v>1.1499999999999999</v>
      </c>
      <c r="F239" s="14">
        <v>0</v>
      </c>
      <c r="G239" s="14">
        <v>0.12</v>
      </c>
      <c r="H239" s="14">
        <v>0.13306451612903228</v>
      </c>
      <c r="I239" s="14">
        <v>0</v>
      </c>
      <c r="J239" s="14">
        <v>0.22890946000000001</v>
      </c>
      <c r="K239" s="14">
        <v>0.32299039000000002</v>
      </c>
      <c r="L239" s="14">
        <v>1.9549643661290321</v>
      </c>
      <c r="M239" s="14">
        <v>1.9549643661290321</v>
      </c>
      <c r="N239" s="34" t="s">
        <v>733</v>
      </c>
      <c r="O239" s="34" t="s">
        <v>744</v>
      </c>
      <c r="P239" s="12" t="str">
        <f>""</f>
        <v/>
      </c>
    </row>
    <row r="240" spans="2:16" s="9" customFormat="1" x14ac:dyDescent="0.3">
      <c r="B240" s="17" t="s">
        <v>265</v>
      </c>
      <c r="C240" s="17" t="s">
        <v>279</v>
      </c>
      <c r="D240" s="14">
        <v>0.06</v>
      </c>
      <c r="E240" s="14">
        <v>0.06</v>
      </c>
      <c r="F240" s="14">
        <v>0</v>
      </c>
      <c r="G240" s="14">
        <v>0.01</v>
      </c>
      <c r="H240" s="14">
        <v>0.13306451612903228</v>
      </c>
      <c r="I240" s="14">
        <v>0</v>
      </c>
      <c r="J240" s="14">
        <v>7.0433679999999999E-2</v>
      </c>
      <c r="K240" s="14">
        <v>0.11348311000000001</v>
      </c>
      <c r="L240" s="14">
        <v>0.38698130612903225</v>
      </c>
      <c r="M240" s="14">
        <v>0.67198130612903229</v>
      </c>
      <c r="N240" s="29" t="s">
        <v>458</v>
      </c>
      <c r="O240" s="34" t="s">
        <v>667</v>
      </c>
      <c r="P240" s="12" t="str">
        <f>""</f>
        <v/>
      </c>
    </row>
    <row r="241" spans="2:16" s="9" customFormat="1" x14ac:dyDescent="0.3">
      <c r="B241" s="17" t="s">
        <v>265</v>
      </c>
      <c r="C241" s="17" t="s">
        <v>280</v>
      </c>
      <c r="D241" s="14">
        <v>1.1499999999999999</v>
      </c>
      <c r="E241" s="14">
        <v>1.1499999999999999</v>
      </c>
      <c r="F241" s="14">
        <v>0</v>
      </c>
      <c r="G241" s="14">
        <v>0.12</v>
      </c>
      <c r="H241" s="14">
        <v>0.13306451612903228</v>
      </c>
      <c r="I241" s="14">
        <v>0</v>
      </c>
      <c r="J241" s="14">
        <v>0.22890946000000001</v>
      </c>
      <c r="K241" s="14">
        <v>0.32299039000000002</v>
      </c>
      <c r="L241" s="14">
        <v>1.9549643661290321</v>
      </c>
      <c r="M241" s="14">
        <v>1.9549643661290321</v>
      </c>
      <c r="N241" s="34" t="s">
        <v>733</v>
      </c>
      <c r="O241" s="34" t="s">
        <v>744</v>
      </c>
      <c r="P241" s="12" t="str">
        <f>""</f>
        <v/>
      </c>
    </row>
    <row r="242" spans="2:16" s="9" customFormat="1" x14ac:dyDescent="0.3">
      <c r="B242" s="17" t="s">
        <v>265</v>
      </c>
      <c r="C242" s="17" t="s">
        <v>281</v>
      </c>
      <c r="D242" s="14">
        <v>0.06</v>
      </c>
      <c r="E242" s="14">
        <v>0.06</v>
      </c>
      <c r="F242" s="14">
        <v>0</v>
      </c>
      <c r="G242" s="14">
        <v>0.01</v>
      </c>
      <c r="H242" s="14">
        <v>0.13306451612903228</v>
      </c>
      <c r="I242" s="14">
        <v>0</v>
      </c>
      <c r="J242" s="14">
        <v>7.0433679999999999E-2</v>
      </c>
      <c r="K242" s="14">
        <v>0.11348311000000001</v>
      </c>
      <c r="L242" s="14">
        <v>0.38698130612903225</v>
      </c>
      <c r="M242" s="14">
        <v>0.67198130612903229</v>
      </c>
      <c r="N242" s="29" t="s">
        <v>458</v>
      </c>
      <c r="O242" s="34" t="s">
        <v>667</v>
      </c>
      <c r="P242" s="12" t="str">
        <f>""</f>
        <v/>
      </c>
    </row>
    <row r="243" spans="2:16" s="9" customFormat="1" x14ac:dyDescent="0.3">
      <c r="B243" s="17" t="s">
        <v>265</v>
      </c>
      <c r="C243" s="17" t="s">
        <v>282</v>
      </c>
      <c r="D243" s="14">
        <v>1.1499999999999999</v>
      </c>
      <c r="E243" s="14">
        <v>1.1499999999999999</v>
      </c>
      <c r="F243" s="14">
        <v>0</v>
      </c>
      <c r="G243" s="14">
        <v>0.12</v>
      </c>
      <c r="H243" s="14">
        <v>0.13306451612903228</v>
      </c>
      <c r="I243" s="14">
        <v>0</v>
      </c>
      <c r="J243" s="14">
        <v>0.22890946000000001</v>
      </c>
      <c r="K243" s="14">
        <v>0.32299039000000002</v>
      </c>
      <c r="L243" s="14">
        <v>1.9549643661290321</v>
      </c>
      <c r="M243" s="14">
        <v>1.9549643661290321</v>
      </c>
      <c r="N243" s="34" t="s">
        <v>733</v>
      </c>
      <c r="O243" s="34" t="s">
        <v>744</v>
      </c>
      <c r="P243" s="12" t="str">
        <f>""</f>
        <v/>
      </c>
    </row>
    <row r="244" spans="2:16" s="9" customFormat="1" x14ac:dyDescent="0.3">
      <c r="B244" s="17" t="s">
        <v>265</v>
      </c>
      <c r="C244" s="17" t="s">
        <v>283</v>
      </c>
      <c r="D244" s="14">
        <v>1.51</v>
      </c>
      <c r="E244" s="14">
        <v>1.51</v>
      </c>
      <c r="F244" s="14">
        <v>0</v>
      </c>
      <c r="G244" s="14">
        <v>0.04</v>
      </c>
      <c r="H244" s="14">
        <v>0.13306451612903228</v>
      </c>
      <c r="I244" s="14">
        <v>0.48874706999999995</v>
      </c>
      <c r="J244" s="14">
        <v>0.45781892000000002</v>
      </c>
      <c r="K244" s="14">
        <v>0.20077781000000003</v>
      </c>
      <c r="L244" s="14">
        <v>2.8304083161290325</v>
      </c>
      <c r="M244" s="14">
        <v>2.8304083161290325</v>
      </c>
      <c r="N244" s="34" t="s">
        <v>733</v>
      </c>
      <c r="O244" s="35" t="s">
        <v>744</v>
      </c>
      <c r="P244" s="12" t="str">
        <f>""</f>
        <v/>
      </c>
    </row>
    <row r="245" spans="2:16" s="9" customFormat="1" x14ac:dyDescent="0.3">
      <c r="B245" s="17" t="s">
        <v>265</v>
      </c>
      <c r="C245" s="17" t="s">
        <v>284</v>
      </c>
      <c r="D245" s="14">
        <v>1.51</v>
      </c>
      <c r="E245" s="14">
        <v>1.51</v>
      </c>
      <c r="F245" s="14">
        <v>0</v>
      </c>
      <c r="G245" s="14">
        <v>0.04</v>
      </c>
      <c r="H245" s="14">
        <v>0.13306451612903228</v>
      </c>
      <c r="I245" s="14">
        <v>0.48874706999999995</v>
      </c>
      <c r="J245" s="14">
        <v>0.45781892000000002</v>
      </c>
      <c r="K245" s="14">
        <v>0.20077781000000003</v>
      </c>
      <c r="L245" s="14">
        <v>2.8304083161290325</v>
      </c>
      <c r="M245" s="14">
        <v>2.8304083161290325</v>
      </c>
      <c r="N245" s="34" t="s">
        <v>733</v>
      </c>
      <c r="O245" s="35" t="s">
        <v>744</v>
      </c>
      <c r="P245" s="12" t="str">
        <f>""</f>
        <v/>
      </c>
    </row>
    <row r="246" spans="2:16" s="9" customFormat="1" x14ac:dyDescent="0.3">
      <c r="B246" s="17" t="s">
        <v>265</v>
      </c>
      <c r="C246" s="17" t="s">
        <v>285</v>
      </c>
      <c r="D246" s="14">
        <v>0.33</v>
      </c>
      <c r="E246" s="14">
        <v>0.33</v>
      </c>
      <c r="F246" s="14">
        <v>0</v>
      </c>
      <c r="G246" s="14">
        <v>0.01</v>
      </c>
      <c r="H246" s="14">
        <v>1.0802059355363212</v>
      </c>
      <c r="I246" s="14">
        <v>0</v>
      </c>
      <c r="J246" s="14">
        <v>0</v>
      </c>
      <c r="K246" s="14">
        <v>0.11348311000000001</v>
      </c>
      <c r="L246" s="14">
        <v>1.5336890455363212</v>
      </c>
      <c r="M246" s="14">
        <v>1.5336890455363212</v>
      </c>
      <c r="N246" s="10" t="s">
        <v>715</v>
      </c>
      <c r="O246" s="35" t="s">
        <v>667</v>
      </c>
      <c r="P246" s="12" t="str">
        <f>""</f>
        <v/>
      </c>
    </row>
    <row r="247" spans="2:16" s="9" customFormat="1" x14ac:dyDescent="0.3">
      <c r="B247" s="17" t="s">
        <v>265</v>
      </c>
      <c r="C247" s="17" t="s">
        <v>286</v>
      </c>
      <c r="D247" s="14">
        <v>0.33</v>
      </c>
      <c r="E247" s="14">
        <v>0.33</v>
      </c>
      <c r="F247" s="14">
        <v>0</v>
      </c>
      <c r="G247" s="14">
        <v>0.01</v>
      </c>
      <c r="H247" s="14">
        <v>1.0802059355363212</v>
      </c>
      <c r="I247" s="14">
        <v>0</v>
      </c>
      <c r="J247" s="14">
        <v>0</v>
      </c>
      <c r="K247" s="14">
        <v>0.11348311000000001</v>
      </c>
      <c r="L247" s="14">
        <v>1.5336890455363212</v>
      </c>
      <c r="M247" s="14">
        <v>1.5336890455363212</v>
      </c>
      <c r="N247" s="10" t="s">
        <v>715</v>
      </c>
      <c r="O247" s="35" t="s">
        <v>667</v>
      </c>
      <c r="P247" s="12" t="str">
        <f>""</f>
        <v/>
      </c>
    </row>
    <row r="248" spans="2:16" s="9" customFormat="1" x14ac:dyDescent="0.3">
      <c r="B248" s="17" t="s">
        <v>265</v>
      </c>
      <c r="C248" s="17" t="s">
        <v>287</v>
      </c>
      <c r="D248" s="14">
        <v>0.19</v>
      </c>
      <c r="E248" s="14">
        <v>0.19</v>
      </c>
      <c r="F248" s="14">
        <v>7.0000000000000007E-2</v>
      </c>
      <c r="G248" s="14">
        <v>0.27</v>
      </c>
      <c r="H248" s="14">
        <v>0.87975971664617036</v>
      </c>
      <c r="I248" s="14">
        <v>1.551578E-2</v>
      </c>
      <c r="J248" s="14">
        <v>0.45781892000000002</v>
      </c>
      <c r="K248" s="14">
        <v>0.63725131000000002</v>
      </c>
      <c r="L248" s="14">
        <v>2.5203457266461706</v>
      </c>
      <c r="M248" s="14">
        <v>2.5203457266461706</v>
      </c>
      <c r="N248" s="34" t="s">
        <v>733</v>
      </c>
      <c r="O248" s="35" t="s">
        <v>740</v>
      </c>
      <c r="P248" s="12" t="str">
        <f>""</f>
        <v/>
      </c>
    </row>
    <row r="249" spans="2:16" s="9" customFormat="1" x14ac:dyDescent="0.3">
      <c r="B249" s="17" t="s">
        <v>265</v>
      </c>
      <c r="C249" s="17" t="s">
        <v>288</v>
      </c>
      <c r="D249" s="14">
        <v>1.1499999999999999</v>
      </c>
      <c r="E249" s="14">
        <v>1.1499999999999999</v>
      </c>
      <c r="F249" s="14">
        <v>0</v>
      </c>
      <c r="G249" s="14">
        <v>0.12</v>
      </c>
      <c r="H249" s="14">
        <v>0.13306451612903228</v>
      </c>
      <c r="I249" s="14">
        <v>0</v>
      </c>
      <c r="J249" s="14">
        <v>0.22890946000000001</v>
      </c>
      <c r="K249" s="14">
        <v>0.32299039000000002</v>
      </c>
      <c r="L249" s="14">
        <v>1.9549643661290321</v>
      </c>
      <c r="M249" s="14">
        <v>1.9549643661290321</v>
      </c>
      <c r="N249" s="34" t="s">
        <v>733</v>
      </c>
      <c r="O249" s="35" t="s">
        <v>744</v>
      </c>
      <c r="P249" s="12" t="str">
        <f>""</f>
        <v/>
      </c>
    </row>
    <row r="250" spans="2:16" s="9" customFormat="1" x14ac:dyDescent="0.3">
      <c r="B250" s="17" t="s">
        <v>265</v>
      </c>
      <c r="C250" s="17" t="s">
        <v>289</v>
      </c>
      <c r="D250" s="14">
        <v>0.39</v>
      </c>
      <c r="E250" s="14">
        <v>0.39</v>
      </c>
      <c r="F250" s="14">
        <v>0.08</v>
      </c>
      <c r="G250" s="14">
        <v>0.78</v>
      </c>
      <c r="H250" s="14">
        <v>0.13306451612903228</v>
      </c>
      <c r="I250" s="14">
        <v>1.551578E-2</v>
      </c>
      <c r="J250" s="14">
        <v>0.45781892000000002</v>
      </c>
      <c r="K250" s="14">
        <v>1.15229004</v>
      </c>
      <c r="L250" s="14">
        <v>3.0086892561290322</v>
      </c>
      <c r="M250" s="14">
        <v>3.0086892561290326</v>
      </c>
      <c r="N250" s="34" t="s">
        <v>733</v>
      </c>
      <c r="O250" s="35" t="s">
        <v>743</v>
      </c>
      <c r="P250" s="12" t="str">
        <f>""</f>
        <v/>
      </c>
    </row>
    <row r="251" spans="2:16" s="9" customFormat="1" x14ac:dyDescent="0.3">
      <c r="B251" s="17" t="s">
        <v>290</v>
      </c>
      <c r="C251" s="17" t="s">
        <v>291</v>
      </c>
      <c r="D251" s="14">
        <v>0.23</v>
      </c>
      <c r="E251" s="14">
        <v>0.23</v>
      </c>
      <c r="F251" s="14">
        <v>0</v>
      </c>
      <c r="G251" s="14">
        <v>0.01</v>
      </c>
      <c r="H251" s="14">
        <v>0.13306451612903228</v>
      </c>
      <c r="I251" s="14">
        <v>0</v>
      </c>
      <c r="J251" s="14">
        <v>0</v>
      </c>
      <c r="K251" s="14">
        <v>0.10475364</v>
      </c>
      <c r="L251" s="14">
        <v>0.47781815612903228</v>
      </c>
      <c r="M251" s="14">
        <v>0.47781815612903233</v>
      </c>
      <c r="N251" s="34" t="s">
        <v>733</v>
      </c>
      <c r="O251" s="35" t="s">
        <v>741</v>
      </c>
      <c r="P251" s="12" t="str">
        <f>""</f>
        <v/>
      </c>
    </row>
    <row r="252" spans="2:16" s="9" customFormat="1" x14ac:dyDescent="0.3">
      <c r="B252" s="17" t="s">
        <v>290</v>
      </c>
      <c r="C252" s="17" t="s">
        <v>293</v>
      </c>
      <c r="D252" s="14">
        <v>0.23</v>
      </c>
      <c r="E252" s="14">
        <v>0.23</v>
      </c>
      <c r="F252" s="14">
        <v>0</v>
      </c>
      <c r="G252" s="14">
        <v>0.01</v>
      </c>
      <c r="H252" s="14">
        <v>0.13306451612903228</v>
      </c>
      <c r="I252" s="14">
        <v>0</v>
      </c>
      <c r="J252" s="14">
        <v>0</v>
      </c>
      <c r="K252" s="14">
        <v>0.10475364</v>
      </c>
      <c r="L252" s="14">
        <v>0.47781815612903228</v>
      </c>
      <c r="M252" s="14">
        <v>0.47781815612903233</v>
      </c>
      <c r="N252" s="34" t="s">
        <v>733</v>
      </c>
      <c r="O252" s="35" t="s">
        <v>741</v>
      </c>
      <c r="P252" s="12" t="str">
        <f>""</f>
        <v/>
      </c>
    </row>
    <row r="253" spans="2:16" s="9" customFormat="1" x14ac:dyDescent="0.3">
      <c r="B253" s="17" t="s">
        <v>290</v>
      </c>
      <c r="C253" s="17" t="s">
        <v>294</v>
      </c>
      <c r="D253" s="14">
        <v>2.61</v>
      </c>
      <c r="E253" s="14">
        <v>2.61</v>
      </c>
      <c r="F253" s="14">
        <v>7.0000000000000007E-2</v>
      </c>
      <c r="G253" s="14">
        <v>0.25</v>
      </c>
      <c r="H253" s="14">
        <v>0.13306451612903228</v>
      </c>
      <c r="I253" s="14">
        <v>1.551578E-2</v>
      </c>
      <c r="J253" s="14">
        <v>0</v>
      </c>
      <c r="K253" s="14">
        <v>0.73327547999999998</v>
      </c>
      <c r="L253" s="14">
        <v>3.8118557761290321</v>
      </c>
      <c r="M253" s="14">
        <v>3.8118557761290321</v>
      </c>
      <c r="N253" s="34" t="s">
        <v>733</v>
      </c>
      <c r="O253" s="35" t="s">
        <v>739</v>
      </c>
      <c r="P253" s="12" t="str">
        <f>""</f>
        <v/>
      </c>
    </row>
    <row r="254" spans="2:16" s="9" customFormat="1" x14ac:dyDescent="0.3">
      <c r="B254" s="17" t="s">
        <v>290</v>
      </c>
      <c r="C254" s="17" t="s">
        <v>296</v>
      </c>
      <c r="D254" s="14">
        <v>2.61</v>
      </c>
      <c r="E254" s="14">
        <v>2.61</v>
      </c>
      <c r="F254" s="14">
        <v>7.0000000000000007E-2</v>
      </c>
      <c r="G254" s="14">
        <v>0.25</v>
      </c>
      <c r="H254" s="14">
        <v>0.13306451612903228</v>
      </c>
      <c r="I254" s="14">
        <v>1.551578E-2</v>
      </c>
      <c r="J254" s="14">
        <v>0</v>
      </c>
      <c r="K254" s="14">
        <v>0.73327547999999998</v>
      </c>
      <c r="L254" s="14">
        <v>3.8118557761290321</v>
      </c>
      <c r="M254" s="14">
        <v>3.8118557761290321</v>
      </c>
      <c r="N254" s="34" t="s">
        <v>733</v>
      </c>
      <c r="O254" s="35" t="s">
        <v>739</v>
      </c>
      <c r="P254" s="12" t="str">
        <f>""</f>
        <v/>
      </c>
    </row>
    <row r="255" spans="2:16" s="9" customFormat="1" x14ac:dyDescent="0.3">
      <c r="B255" s="17" t="s">
        <v>290</v>
      </c>
      <c r="C255" s="17" t="s">
        <v>297</v>
      </c>
      <c r="D255" s="14">
        <v>1.4491875287602225</v>
      </c>
      <c r="E255" s="14">
        <v>2.5517899161830209</v>
      </c>
      <c r="F255" s="14">
        <v>1.0649960845732186E-2</v>
      </c>
      <c r="G255" s="14">
        <v>1.6640563821456539E-2</v>
      </c>
      <c r="H255" s="14">
        <v>0.13306451612903228</v>
      </c>
      <c r="I255" s="14">
        <v>2.0655306186374315E-3</v>
      </c>
      <c r="J255" s="14">
        <v>6.0946919655442439E-2</v>
      </c>
      <c r="K255" s="14">
        <v>0.16477985462020359</v>
      </c>
      <c r="L255" s="14">
        <v>1.8373348744507267</v>
      </c>
      <c r="M255" s="14">
        <v>2.9399372618735256</v>
      </c>
      <c r="N255" s="34" t="s">
        <v>666</v>
      </c>
      <c r="O255" s="35" t="s">
        <v>667</v>
      </c>
      <c r="P255" s="12" t="str">
        <f>""</f>
        <v/>
      </c>
    </row>
    <row r="256" spans="2:16" s="9" customFormat="1" x14ac:dyDescent="0.3">
      <c r="B256" s="17" t="s">
        <v>290</v>
      </c>
      <c r="C256" s="17" t="s">
        <v>298</v>
      </c>
      <c r="D256" s="14">
        <v>0.23</v>
      </c>
      <c r="E256" s="14">
        <v>0.23</v>
      </c>
      <c r="F256" s="14">
        <v>0</v>
      </c>
      <c r="G256" s="14">
        <v>0.01</v>
      </c>
      <c r="H256" s="14">
        <v>0.13306451612903228</v>
      </c>
      <c r="I256" s="14">
        <v>0</v>
      </c>
      <c r="J256" s="14">
        <v>0</v>
      </c>
      <c r="K256" s="14">
        <v>0.10475364</v>
      </c>
      <c r="L256" s="14">
        <v>0.47781815612903228</v>
      </c>
      <c r="M256" s="14">
        <v>0.47781815612903233</v>
      </c>
      <c r="N256" s="34" t="s">
        <v>733</v>
      </c>
      <c r="O256" s="35" t="s">
        <v>741</v>
      </c>
      <c r="P256" s="12" t="str">
        <f>""</f>
        <v/>
      </c>
    </row>
    <row r="257" spans="2:16" s="9" customFormat="1" x14ac:dyDescent="0.3">
      <c r="B257" s="17" t="s">
        <v>290</v>
      </c>
      <c r="C257" s="17" t="s">
        <v>299</v>
      </c>
      <c r="D257" s="14">
        <v>0.23</v>
      </c>
      <c r="E257" s="14">
        <v>0.23</v>
      </c>
      <c r="F257" s="14">
        <v>0</v>
      </c>
      <c r="G257" s="14">
        <v>0.01</v>
      </c>
      <c r="H257" s="14">
        <v>0.13306451612903228</v>
      </c>
      <c r="I257" s="14">
        <v>0</v>
      </c>
      <c r="J257" s="14">
        <v>0</v>
      </c>
      <c r="K257" s="14">
        <v>0.10475364</v>
      </c>
      <c r="L257" s="14">
        <v>0.47781815612903228</v>
      </c>
      <c r="M257" s="14">
        <v>0.47781815612903233</v>
      </c>
      <c r="N257" s="34" t="s">
        <v>733</v>
      </c>
      <c r="O257" s="35" t="s">
        <v>741</v>
      </c>
      <c r="P257" s="12" t="str">
        <f>""</f>
        <v/>
      </c>
    </row>
    <row r="258" spans="2:16" s="9" customFormat="1" x14ac:dyDescent="0.3">
      <c r="B258" s="17" t="s">
        <v>290</v>
      </c>
      <c r="C258" s="17" t="s">
        <v>300</v>
      </c>
      <c r="D258" s="14">
        <v>0.58698952289212225</v>
      </c>
      <c r="E258" s="14">
        <v>0.94879751787136013</v>
      </c>
      <c r="F258" s="14">
        <v>1.9264032558928266E-3</v>
      </c>
      <c r="G258" s="14">
        <v>1.8516194675258606E-2</v>
      </c>
      <c r="H258" s="14">
        <v>0.13306451612903228</v>
      </c>
      <c r="I258" s="14">
        <v>3.7362061387145998E-4</v>
      </c>
      <c r="J258" s="14">
        <v>0.10574009988807867</v>
      </c>
      <c r="K258" s="14">
        <v>0.10740934106494827</v>
      </c>
      <c r="L258" s="14">
        <v>0.95401969851920432</v>
      </c>
      <c r="M258" s="14">
        <v>1.3158276934984423</v>
      </c>
      <c r="N258" s="34" t="s">
        <v>666</v>
      </c>
      <c r="O258" s="35" t="s">
        <v>667</v>
      </c>
      <c r="P258" s="12" t="str">
        <f>""</f>
        <v/>
      </c>
    </row>
    <row r="259" spans="2:16" s="9" customFormat="1" x14ac:dyDescent="0.3">
      <c r="B259" s="17" t="s">
        <v>290</v>
      </c>
      <c r="C259" s="17" t="s">
        <v>301</v>
      </c>
      <c r="D259" s="14">
        <v>0.23</v>
      </c>
      <c r="E259" s="14">
        <v>0.23</v>
      </c>
      <c r="F259" s="14">
        <v>0</v>
      </c>
      <c r="G259" s="14">
        <v>0.01</v>
      </c>
      <c r="H259" s="14">
        <v>0.13306451612903228</v>
      </c>
      <c r="I259" s="14">
        <v>0</v>
      </c>
      <c r="J259" s="14">
        <v>0</v>
      </c>
      <c r="K259" s="14">
        <v>0.10475364</v>
      </c>
      <c r="L259" s="14">
        <v>0.47781815612903228</v>
      </c>
      <c r="M259" s="14">
        <v>0.47781815612903233</v>
      </c>
      <c r="N259" s="34" t="s">
        <v>733</v>
      </c>
      <c r="O259" s="35" t="s">
        <v>741</v>
      </c>
      <c r="P259" s="12" t="str">
        <f>""</f>
        <v/>
      </c>
    </row>
    <row r="260" spans="2:16" s="9" customFormat="1" x14ac:dyDescent="0.3">
      <c r="B260" s="17" t="s">
        <v>290</v>
      </c>
      <c r="C260" s="17" t="s">
        <v>302</v>
      </c>
      <c r="D260" s="14">
        <v>0.23</v>
      </c>
      <c r="E260" s="14">
        <v>0.23</v>
      </c>
      <c r="F260" s="14">
        <v>0</v>
      </c>
      <c r="G260" s="14">
        <v>0.01</v>
      </c>
      <c r="H260" s="14">
        <v>0.13306451612903228</v>
      </c>
      <c r="I260" s="14">
        <v>0</v>
      </c>
      <c r="J260" s="14">
        <v>0</v>
      </c>
      <c r="K260" s="14">
        <v>0.10475364</v>
      </c>
      <c r="L260" s="14">
        <v>0.47781815612903228</v>
      </c>
      <c r="M260" s="14">
        <v>0.47781815612903233</v>
      </c>
      <c r="N260" s="34" t="s">
        <v>733</v>
      </c>
      <c r="O260" s="35" t="s">
        <v>741</v>
      </c>
      <c r="P260" s="12" t="str">
        <f>""</f>
        <v/>
      </c>
    </row>
    <row r="261" spans="2:16" s="9" customFormat="1" x14ac:dyDescent="0.3">
      <c r="B261" s="17" t="s">
        <v>303</v>
      </c>
      <c r="C261" s="17" t="s">
        <v>304</v>
      </c>
      <c r="D261" s="14">
        <v>2.61</v>
      </c>
      <c r="E261" s="14">
        <v>2.61</v>
      </c>
      <c r="F261" s="14">
        <v>7.0000000000000007E-2</v>
      </c>
      <c r="G261" s="14">
        <v>0.25</v>
      </c>
      <c r="H261" s="14">
        <v>0.13306451612903228</v>
      </c>
      <c r="I261" s="14">
        <v>1.551578E-2</v>
      </c>
      <c r="J261" s="14">
        <v>0</v>
      </c>
      <c r="K261" s="14">
        <v>0.73327547999999998</v>
      </c>
      <c r="L261" s="14">
        <v>3.8118557761290321</v>
      </c>
      <c r="M261" s="14">
        <v>3.8118557761290321</v>
      </c>
      <c r="N261" s="34" t="s">
        <v>733</v>
      </c>
      <c r="O261" s="35" t="s">
        <v>739</v>
      </c>
      <c r="P261" s="12" t="str">
        <f>""</f>
        <v/>
      </c>
    </row>
    <row r="262" spans="2:16" s="9" customFormat="1" x14ac:dyDescent="0.3">
      <c r="B262" s="17" t="s">
        <v>303</v>
      </c>
      <c r="C262" s="17" t="s">
        <v>305</v>
      </c>
      <c r="D262" s="14">
        <v>2.61</v>
      </c>
      <c r="E262" s="14">
        <v>2.61</v>
      </c>
      <c r="F262" s="14">
        <v>7.0000000000000007E-2</v>
      </c>
      <c r="G262" s="14">
        <v>0.25</v>
      </c>
      <c r="H262" s="14">
        <v>0.13306451612903228</v>
      </c>
      <c r="I262" s="14">
        <v>1.551578E-2</v>
      </c>
      <c r="J262" s="14">
        <v>0</v>
      </c>
      <c r="K262" s="14">
        <v>0.73327547999999998</v>
      </c>
      <c r="L262" s="14">
        <v>3.8118557761290321</v>
      </c>
      <c r="M262" s="14">
        <v>3.8118557761290321</v>
      </c>
      <c r="N262" s="34" t="s">
        <v>733</v>
      </c>
      <c r="O262" s="35" t="s">
        <v>739</v>
      </c>
      <c r="P262" s="12" t="str">
        <f>""</f>
        <v/>
      </c>
    </row>
    <row r="263" spans="2:16" s="9" customFormat="1" x14ac:dyDescent="0.3">
      <c r="B263" s="17" t="s">
        <v>303</v>
      </c>
      <c r="C263" s="17" t="s">
        <v>306</v>
      </c>
      <c r="D263" s="14">
        <v>2.61</v>
      </c>
      <c r="E263" s="14">
        <v>2.61</v>
      </c>
      <c r="F263" s="14">
        <v>7.0000000000000007E-2</v>
      </c>
      <c r="G263" s="14">
        <v>0.25</v>
      </c>
      <c r="H263" s="14">
        <v>0.13306451612903228</v>
      </c>
      <c r="I263" s="14">
        <v>1.551578E-2</v>
      </c>
      <c r="J263" s="14">
        <v>0</v>
      </c>
      <c r="K263" s="14">
        <v>0.73327547999999998</v>
      </c>
      <c r="L263" s="14">
        <v>3.8118557761290321</v>
      </c>
      <c r="M263" s="14">
        <v>3.8118557761290321</v>
      </c>
      <c r="N263" s="34" t="s">
        <v>733</v>
      </c>
      <c r="O263" s="35" t="s">
        <v>739</v>
      </c>
      <c r="P263" s="12" t="str">
        <f>""</f>
        <v/>
      </c>
    </row>
    <row r="264" spans="2:16" s="9" customFormat="1" x14ac:dyDescent="0.3">
      <c r="B264" s="17" t="s">
        <v>303</v>
      </c>
      <c r="C264" s="17" t="s">
        <v>307</v>
      </c>
      <c r="D264" s="14">
        <v>2.61</v>
      </c>
      <c r="E264" s="14">
        <v>2.61</v>
      </c>
      <c r="F264" s="14">
        <v>7.0000000000000007E-2</v>
      </c>
      <c r="G264" s="14">
        <v>0.25</v>
      </c>
      <c r="H264" s="14">
        <v>0.13306451612903228</v>
      </c>
      <c r="I264" s="14">
        <v>1.551578E-2</v>
      </c>
      <c r="J264" s="14">
        <v>0</v>
      </c>
      <c r="K264" s="14">
        <v>0.73327547999999998</v>
      </c>
      <c r="L264" s="14">
        <v>3.8118557761290321</v>
      </c>
      <c r="M264" s="14">
        <v>3.8118557761290321</v>
      </c>
      <c r="N264" s="34" t="s">
        <v>733</v>
      </c>
      <c r="O264" s="35" t="s">
        <v>739</v>
      </c>
      <c r="P264" s="12" t="str">
        <f>""</f>
        <v/>
      </c>
    </row>
    <row r="265" spans="2:16" s="9" customFormat="1" x14ac:dyDescent="0.3">
      <c r="B265" s="17" t="s">
        <v>303</v>
      </c>
      <c r="C265" s="17" t="s">
        <v>308</v>
      </c>
      <c r="D265" s="14">
        <v>2.61</v>
      </c>
      <c r="E265" s="14">
        <v>2.61</v>
      </c>
      <c r="F265" s="14">
        <v>7.0000000000000007E-2</v>
      </c>
      <c r="G265" s="14">
        <v>0.25</v>
      </c>
      <c r="H265" s="14">
        <v>0.13306451612903228</v>
      </c>
      <c r="I265" s="14">
        <v>1.551578E-2</v>
      </c>
      <c r="J265" s="14">
        <v>0</v>
      </c>
      <c r="K265" s="14">
        <v>0.73327547999999998</v>
      </c>
      <c r="L265" s="14">
        <v>3.8118557761290321</v>
      </c>
      <c r="M265" s="14">
        <v>3.8118557761290321</v>
      </c>
      <c r="N265" s="34" t="s">
        <v>733</v>
      </c>
      <c r="O265" s="35" t="s">
        <v>739</v>
      </c>
      <c r="P265" s="12" t="str">
        <f>""</f>
        <v/>
      </c>
    </row>
    <row r="266" spans="2:16" s="9" customFormat="1" x14ac:dyDescent="0.3">
      <c r="B266" s="17" t="s">
        <v>309</v>
      </c>
      <c r="C266" s="17" t="s">
        <v>310</v>
      </c>
      <c r="D266" s="14">
        <v>0.39</v>
      </c>
      <c r="E266" s="14">
        <v>0.38</v>
      </c>
      <c r="F266" s="14">
        <v>0</v>
      </c>
      <c r="G266" s="14">
        <v>0.01</v>
      </c>
      <c r="H266" s="14">
        <v>0.13306451612903228</v>
      </c>
      <c r="I266" s="14">
        <v>0</v>
      </c>
      <c r="J266" s="14">
        <v>2.6412629999999999E-2</v>
      </c>
      <c r="K266" s="14">
        <v>0.19204834000000001</v>
      </c>
      <c r="L266" s="14">
        <v>0.75152548612903236</v>
      </c>
      <c r="M266" s="14">
        <v>0.74152548612903235</v>
      </c>
      <c r="N266" s="29" t="s">
        <v>745</v>
      </c>
      <c r="O266" s="35" t="s">
        <v>667</v>
      </c>
      <c r="P266" s="12" t="str">
        <f>""</f>
        <v/>
      </c>
    </row>
    <row r="267" spans="2:16" s="9" customFormat="1" x14ac:dyDescent="0.3">
      <c r="B267" s="17" t="s">
        <v>309</v>
      </c>
      <c r="C267" s="17" t="s">
        <v>312</v>
      </c>
      <c r="D267" s="14">
        <v>0.39</v>
      </c>
      <c r="E267" s="14">
        <v>0.38</v>
      </c>
      <c r="F267" s="14">
        <v>0</v>
      </c>
      <c r="G267" s="14">
        <v>0.01</v>
      </c>
      <c r="H267" s="14">
        <v>0.13306451612903228</v>
      </c>
      <c r="I267" s="14">
        <v>0</v>
      </c>
      <c r="J267" s="14">
        <v>2.6412629999999999E-2</v>
      </c>
      <c r="K267" s="14">
        <v>0.19204834000000001</v>
      </c>
      <c r="L267" s="14">
        <v>0.75152548612903236</v>
      </c>
      <c r="M267" s="14">
        <v>0.74152548612903235</v>
      </c>
      <c r="N267" s="29" t="s">
        <v>745</v>
      </c>
      <c r="O267" s="35" t="s">
        <v>667</v>
      </c>
      <c r="P267" s="12" t="str">
        <f>""</f>
        <v/>
      </c>
    </row>
    <row r="268" spans="2:16" s="9" customFormat="1" x14ac:dyDescent="0.3">
      <c r="B268" s="17" t="s">
        <v>309</v>
      </c>
      <c r="C268" s="17" t="s">
        <v>313</v>
      </c>
      <c r="D268" s="14">
        <v>0.39</v>
      </c>
      <c r="E268" s="14">
        <v>0.38</v>
      </c>
      <c r="F268" s="14">
        <v>0</v>
      </c>
      <c r="G268" s="14">
        <v>0.01</v>
      </c>
      <c r="H268" s="14">
        <v>0.13306451612903228</v>
      </c>
      <c r="I268" s="14">
        <v>0</v>
      </c>
      <c r="J268" s="14">
        <v>2.6412629999999999E-2</v>
      </c>
      <c r="K268" s="14">
        <v>0.19204834000000001</v>
      </c>
      <c r="L268" s="14">
        <v>0.75152548612903236</v>
      </c>
      <c r="M268" s="14">
        <v>0.74152548612903235</v>
      </c>
      <c r="N268" s="29" t="s">
        <v>745</v>
      </c>
      <c r="O268" s="35" t="s">
        <v>667</v>
      </c>
      <c r="P268" s="12" t="str">
        <f>""</f>
        <v/>
      </c>
    </row>
    <row r="269" spans="2:16" s="9" customFormat="1" x14ac:dyDescent="0.3">
      <c r="B269" s="17" t="s">
        <v>309</v>
      </c>
      <c r="C269" s="17" t="s">
        <v>314</v>
      </c>
      <c r="D269" s="14">
        <v>0.47</v>
      </c>
      <c r="E269" s="14">
        <v>0.47</v>
      </c>
      <c r="F269" s="14">
        <v>0</v>
      </c>
      <c r="G269" s="14">
        <v>0.05</v>
      </c>
      <c r="H269" s="14">
        <v>0.13306451612903228</v>
      </c>
      <c r="I269" s="14">
        <v>0</v>
      </c>
      <c r="J269" s="14">
        <v>8.8042100000000012E-2</v>
      </c>
      <c r="K269" s="14">
        <v>0.73327547999999998</v>
      </c>
      <c r="L269" s="14">
        <v>1.4743820961290321</v>
      </c>
      <c r="M269" s="14">
        <v>1.4743820961290324</v>
      </c>
      <c r="N269" s="29" t="s">
        <v>468</v>
      </c>
      <c r="O269" s="35" t="s">
        <v>667</v>
      </c>
      <c r="P269" s="12" t="str">
        <f>""</f>
        <v/>
      </c>
    </row>
    <row r="270" spans="2:16" s="9" customFormat="1" x14ac:dyDescent="0.3">
      <c r="B270" s="17" t="s">
        <v>309</v>
      </c>
      <c r="C270" s="17" t="s">
        <v>316</v>
      </c>
      <c r="D270" s="14">
        <v>0.52</v>
      </c>
      <c r="E270" s="14">
        <v>0.52</v>
      </c>
      <c r="F270" s="14">
        <v>0</v>
      </c>
      <c r="G270" s="14">
        <v>0.09</v>
      </c>
      <c r="H270" s="14">
        <v>0.13306451612903228</v>
      </c>
      <c r="I270" s="14">
        <v>0</v>
      </c>
      <c r="J270" s="14">
        <v>8.8042100000000012E-2</v>
      </c>
      <c r="K270" s="14">
        <v>0.46266191000000007</v>
      </c>
      <c r="L270" s="14">
        <v>1.2937685261290324</v>
      </c>
      <c r="M270" s="14">
        <v>1.2937685261290324</v>
      </c>
      <c r="N270" s="29" t="s">
        <v>468</v>
      </c>
      <c r="O270" s="35" t="s">
        <v>667</v>
      </c>
      <c r="P270" s="12" t="str">
        <f>""</f>
        <v/>
      </c>
    </row>
    <row r="271" spans="2:16" s="9" customFormat="1" x14ac:dyDescent="0.3">
      <c r="B271" s="17" t="s">
        <v>309</v>
      </c>
      <c r="C271" s="17" t="s">
        <v>318</v>
      </c>
      <c r="D271" s="14">
        <v>0.33</v>
      </c>
      <c r="E271" s="14">
        <v>0.33</v>
      </c>
      <c r="F271" s="14">
        <v>0</v>
      </c>
      <c r="G271" s="14">
        <v>0.01</v>
      </c>
      <c r="H271" s="14">
        <v>0.27898506450190891</v>
      </c>
      <c r="I271" s="14">
        <v>0</v>
      </c>
      <c r="J271" s="14">
        <v>0</v>
      </c>
      <c r="K271" s="14">
        <v>0.27061357000000003</v>
      </c>
      <c r="L271" s="14">
        <v>0.8895986345019089</v>
      </c>
      <c r="M271" s="14">
        <v>0.8895986345019089</v>
      </c>
      <c r="N271" s="34" t="s">
        <v>733</v>
      </c>
      <c r="O271" s="35" t="s">
        <v>746</v>
      </c>
      <c r="P271" s="12" t="str">
        <f>""</f>
        <v/>
      </c>
    </row>
    <row r="272" spans="2:16" s="9" customFormat="1" x14ac:dyDescent="0.3">
      <c r="B272" s="17" t="s">
        <v>309</v>
      </c>
      <c r="C272" s="17" t="s">
        <v>320</v>
      </c>
      <c r="D272" s="14">
        <v>0.33</v>
      </c>
      <c r="E272" s="14">
        <v>0.33</v>
      </c>
      <c r="F272" s="14">
        <v>0</v>
      </c>
      <c r="G272" s="14">
        <v>0.01</v>
      </c>
      <c r="H272" s="14">
        <v>0.27898506450190891</v>
      </c>
      <c r="I272" s="14">
        <v>0</v>
      </c>
      <c r="J272" s="14">
        <v>0</v>
      </c>
      <c r="K272" s="14">
        <v>0.27061357000000003</v>
      </c>
      <c r="L272" s="14">
        <v>0.8895986345019089</v>
      </c>
      <c r="M272" s="14">
        <v>0.8895986345019089</v>
      </c>
      <c r="N272" s="34" t="s">
        <v>733</v>
      </c>
      <c r="O272" s="35" t="s">
        <v>746</v>
      </c>
      <c r="P272" s="12" t="str">
        <f>""</f>
        <v/>
      </c>
    </row>
    <row r="273" spans="2:16" s="9" customFormat="1" x14ac:dyDescent="0.3">
      <c r="B273" s="17" t="s">
        <v>309</v>
      </c>
      <c r="C273" s="17" t="s">
        <v>321</v>
      </c>
      <c r="D273" s="14">
        <v>0.22856000000000001</v>
      </c>
      <c r="E273" s="14">
        <v>0.23</v>
      </c>
      <c r="F273" s="14">
        <v>0</v>
      </c>
      <c r="G273" s="14">
        <v>0</v>
      </c>
      <c r="H273" s="14">
        <v>0.35422541216246572</v>
      </c>
      <c r="I273" s="14">
        <v>0</v>
      </c>
      <c r="J273" s="14">
        <v>0</v>
      </c>
      <c r="K273" s="14">
        <v>0.10475364</v>
      </c>
      <c r="L273" s="14">
        <v>0.68753905216246569</v>
      </c>
      <c r="M273" s="14">
        <v>0.68897905216246569</v>
      </c>
      <c r="N273" s="34" t="s">
        <v>733</v>
      </c>
      <c r="O273" s="35" t="s">
        <v>747</v>
      </c>
      <c r="P273" s="12" t="str">
        <f>""</f>
        <v/>
      </c>
    </row>
    <row r="274" spans="2:16" s="9" customFormat="1" x14ac:dyDescent="0.3">
      <c r="B274" s="17" t="s">
        <v>309</v>
      </c>
      <c r="C274" s="17" t="s">
        <v>323</v>
      </c>
      <c r="D274" s="14">
        <v>0.33</v>
      </c>
      <c r="E274" s="14">
        <v>0.33</v>
      </c>
      <c r="F274" s="14">
        <v>0</v>
      </c>
      <c r="G274" s="14">
        <v>0.03</v>
      </c>
      <c r="H274" s="14">
        <v>1.2210398645787546</v>
      </c>
      <c r="I274" s="14">
        <v>0</v>
      </c>
      <c r="J274" s="14">
        <v>0.22890946000000001</v>
      </c>
      <c r="K274" s="14">
        <v>0.54995661000000007</v>
      </c>
      <c r="L274" s="14">
        <v>2.3599059345787547</v>
      </c>
      <c r="M274" s="14">
        <v>2.3599059345787547</v>
      </c>
      <c r="N274" s="34" t="s">
        <v>733</v>
      </c>
      <c r="O274" s="35" t="s">
        <v>747</v>
      </c>
      <c r="P274" s="12" t="str">
        <f>""</f>
        <v/>
      </c>
    </row>
    <row r="275" spans="2:16" s="9" customFormat="1" x14ac:dyDescent="0.3">
      <c r="B275" s="17" t="s">
        <v>309</v>
      </c>
      <c r="C275" s="17" t="s">
        <v>325</v>
      </c>
      <c r="D275" s="14">
        <v>0.33</v>
      </c>
      <c r="E275" s="14">
        <v>0.33</v>
      </c>
      <c r="F275" s="14">
        <v>0</v>
      </c>
      <c r="G275" s="14">
        <v>0.03</v>
      </c>
      <c r="H275" s="14">
        <v>1.2210398645787546</v>
      </c>
      <c r="I275" s="14">
        <v>0</v>
      </c>
      <c r="J275" s="14">
        <v>0.22890946000000001</v>
      </c>
      <c r="K275" s="14">
        <v>0.54995661000000007</v>
      </c>
      <c r="L275" s="14">
        <v>2.3599059345787547</v>
      </c>
      <c r="M275" s="14">
        <v>2.3599059345787547</v>
      </c>
      <c r="N275" s="34" t="s">
        <v>733</v>
      </c>
      <c r="O275" s="35" t="s">
        <v>747</v>
      </c>
      <c r="P275" s="12" t="str">
        <f>""</f>
        <v/>
      </c>
    </row>
    <row r="276" spans="2:16" s="9" customFormat="1" x14ac:dyDescent="0.3">
      <c r="B276" s="17" t="s">
        <v>309</v>
      </c>
      <c r="C276" s="17" t="s">
        <v>326</v>
      </c>
      <c r="D276" s="14">
        <v>0.52</v>
      </c>
      <c r="E276" s="14">
        <v>0.52</v>
      </c>
      <c r="F276" s="14">
        <v>0</v>
      </c>
      <c r="G276" s="14">
        <v>0.09</v>
      </c>
      <c r="H276" s="14">
        <v>0.13306451612903228</v>
      </c>
      <c r="I276" s="14">
        <v>0</v>
      </c>
      <c r="J276" s="14">
        <v>8.8042100000000012E-2</v>
      </c>
      <c r="K276" s="14">
        <v>0.46266191000000007</v>
      </c>
      <c r="L276" s="14">
        <v>1.2937685261290324</v>
      </c>
      <c r="M276" s="14">
        <v>1.2937685261290324</v>
      </c>
      <c r="N276" s="34" t="s">
        <v>748</v>
      </c>
      <c r="O276" s="34" t="s">
        <v>667</v>
      </c>
      <c r="P276" s="12" t="str">
        <f>""</f>
        <v/>
      </c>
    </row>
    <row r="277" spans="2:16" s="9" customFormat="1" x14ac:dyDescent="0.3">
      <c r="B277" s="17" t="s">
        <v>309</v>
      </c>
      <c r="C277" s="17" t="s">
        <v>327</v>
      </c>
      <c r="D277" s="14">
        <v>2.66</v>
      </c>
      <c r="E277" s="14">
        <v>2.66</v>
      </c>
      <c r="F277" s="14">
        <v>7.0000000000000007E-2</v>
      </c>
      <c r="G277" s="14">
        <v>0.08</v>
      </c>
      <c r="H277" s="14">
        <v>0.46508681808141961</v>
      </c>
      <c r="I277" s="14">
        <v>1.551578E-2</v>
      </c>
      <c r="J277" s="14">
        <v>0</v>
      </c>
      <c r="K277" s="14">
        <v>0.71581653999999995</v>
      </c>
      <c r="L277" s="14">
        <v>4.0064191380814194</v>
      </c>
      <c r="M277" s="14">
        <v>4.0064191380814194</v>
      </c>
      <c r="N277" s="34" t="s">
        <v>733</v>
      </c>
      <c r="O277" s="34" t="s">
        <v>756</v>
      </c>
      <c r="P277" s="12" t="str">
        <f>""</f>
        <v/>
      </c>
    </row>
    <row r="278" spans="2:16" s="9" customFormat="1" x14ac:dyDescent="0.3">
      <c r="B278" s="17" t="s">
        <v>309</v>
      </c>
      <c r="C278" s="17" t="s">
        <v>329</v>
      </c>
      <c r="D278" s="14">
        <v>2.66</v>
      </c>
      <c r="E278" s="14">
        <v>2.66</v>
      </c>
      <c r="F278" s="14">
        <v>7.0000000000000007E-2</v>
      </c>
      <c r="G278" s="14">
        <v>0.08</v>
      </c>
      <c r="H278" s="14">
        <v>0.46508681808141961</v>
      </c>
      <c r="I278" s="14">
        <v>1.551578E-2</v>
      </c>
      <c r="J278" s="14">
        <v>0</v>
      </c>
      <c r="K278" s="14">
        <v>0.71581653999999995</v>
      </c>
      <c r="L278" s="14">
        <v>4.0064191380814194</v>
      </c>
      <c r="M278" s="14">
        <v>4.0064191380814194</v>
      </c>
      <c r="N278" s="34" t="s">
        <v>733</v>
      </c>
      <c r="O278" s="34" t="s">
        <v>756</v>
      </c>
      <c r="P278" s="12" t="str">
        <f>""</f>
        <v/>
      </c>
    </row>
    <row r="279" spans="2:16" s="9" customFormat="1" x14ac:dyDescent="0.3">
      <c r="B279" s="17" t="s">
        <v>309</v>
      </c>
      <c r="C279" s="17" t="s">
        <v>330</v>
      </c>
      <c r="D279" s="14">
        <v>2.66</v>
      </c>
      <c r="E279" s="14">
        <v>2.66</v>
      </c>
      <c r="F279" s="14">
        <v>7.0000000000000007E-2</v>
      </c>
      <c r="G279" s="14">
        <v>0.08</v>
      </c>
      <c r="H279" s="14">
        <v>0.46508681808141961</v>
      </c>
      <c r="I279" s="14">
        <v>1.551578E-2</v>
      </c>
      <c r="J279" s="14">
        <v>0</v>
      </c>
      <c r="K279" s="14">
        <v>0.71581653999999995</v>
      </c>
      <c r="L279" s="14">
        <v>4.0064191380814194</v>
      </c>
      <c r="M279" s="14">
        <v>4.0064191380814194</v>
      </c>
      <c r="N279" s="34" t="s">
        <v>733</v>
      </c>
      <c r="O279" s="34" t="s">
        <v>756</v>
      </c>
      <c r="P279" s="12" t="str">
        <f>""</f>
        <v/>
      </c>
    </row>
    <row r="280" spans="2:16" s="9" customFormat="1" x14ac:dyDescent="0.3">
      <c r="B280" s="17" t="s">
        <v>309</v>
      </c>
      <c r="C280" s="17" t="s">
        <v>331</v>
      </c>
      <c r="D280" s="14">
        <v>0.37809333333333334</v>
      </c>
      <c r="E280" s="14">
        <v>0.37666666666666671</v>
      </c>
      <c r="F280" s="14">
        <v>0</v>
      </c>
      <c r="G280" s="14">
        <v>3.1666666666666669E-2</v>
      </c>
      <c r="H280" s="14">
        <v>0.37557398160503769</v>
      </c>
      <c r="I280" s="14">
        <v>0</v>
      </c>
      <c r="J280" s="14">
        <v>7.1901048333333342E-2</v>
      </c>
      <c r="K280" s="14">
        <v>0.38555159166666669</v>
      </c>
      <c r="L280" s="14">
        <v>1.2427866216050378</v>
      </c>
      <c r="M280" s="14">
        <v>1.2413599549383711</v>
      </c>
      <c r="N280" s="37" t="s">
        <v>605</v>
      </c>
      <c r="O280" s="34" t="s">
        <v>667</v>
      </c>
      <c r="P280" s="12" t="str">
        <f>""</f>
        <v/>
      </c>
    </row>
    <row r="281" spans="2:16" s="9" customFormat="1" x14ac:dyDescent="0.3">
      <c r="B281" s="17" t="s">
        <v>333</v>
      </c>
      <c r="C281" s="17" t="s">
        <v>334</v>
      </c>
      <c r="D281" s="14">
        <v>1.2936000000000001</v>
      </c>
      <c r="E281" s="14">
        <v>1.29</v>
      </c>
      <c r="F281" s="14">
        <v>7.0000000000000007E-2</v>
      </c>
      <c r="G281" s="14">
        <v>0.08</v>
      </c>
      <c r="H281" s="14">
        <v>0.46508681808141961</v>
      </c>
      <c r="I281" s="14">
        <v>1.551578E-2</v>
      </c>
      <c r="J281" s="14">
        <v>0</v>
      </c>
      <c r="K281" s="14">
        <v>0.71581653999999995</v>
      </c>
      <c r="L281" s="14">
        <v>2.6400191380814197</v>
      </c>
      <c r="M281" s="14">
        <v>2.6364191380814197</v>
      </c>
      <c r="N281" s="37" t="s">
        <v>766</v>
      </c>
      <c r="O281" s="34" t="s">
        <v>667</v>
      </c>
      <c r="P281" s="12" t="str">
        <f>""</f>
        <v/>
      </c>
    </row>
    <row r="282" spans="2:16" s="9" customFormat="1" x14ac:dyDescent="0.3">
      <c r="B282" s="17" t="s">
        <v>333</v>
      </c>
      <c r="C282" s="17" t="s">
        <v>335</v>
      </c>
      <c r="D282" s="14">
        <v>1</v>
      </c>
      <c r="E282" s="14">
        <v>1</v>
      </c>
      <c r="F282" s="14">
        <v>7.0000000000000007E-2</v>
      </c>
      <c r="G282" s="14">
        <v>0.08</v>
      </c>
      <c r="H282" s="14">
        <v>0.46508681808141961</v>
      </c>
      <c r="I282" s="14">
        <v>1.551578E-2</v>
      </c>
      <c r="J282" s="14">
        <v>0</v>
      </c>
      <c r="K282" s="14">
        <v>0.71581653999999995</v>
      </c>
      <c r="L282" s="14">
        <v>2.3464191380814197</v>
      </c>
      <c r="M282" s="14">
        <v>2.3464191380814197</v>
      </c>
      <c r="N282" s="34" t="s">
        <v>710</v>
      </c>
      <c r="O282" s="34" t="s">
        <v>667</v>
      </c>
      <c r="P282" s="12" t="str">
        <f>""</f>
        <v/>
      </c>
    </row>
    <row r="283" spans="2:16" s="9" customFormat="1" x14ac:dyDescent="0.3">
      <c r="B283" s="17" t="s">
        <v>333</v>
      </c>
      <c r="C283" s="17" t="s">
        <v>336</v>
      </c>
      <c r="D283" s="14">
        <v>2.66</v>
      </c>
      <c r="E283" s="14">
        <v>2.66</v>
      </c>
      <c r="F283" s="14">
        <v>7.0000000000000007E-2</v>
      </c>
      <c r="G283" s="14">
        <v>0.08</v>
      </c>
      <c r="H283" s="14">
        <v>0.46508681808141961</v>
      </c>
      <c r="I283" s="14">
        <v>1.551578E-2</v>
      </c>
      <c r="J283" s="14">
        <v>0</v>
      </c>
      <c r="K283" s="14">
        <v>0.71581653999999995</v>
      </c>
      <c r="L283" s="14">
        <v>4.0064191380814194</v>
      </c>
      <c r="M283" s="14">
        <v>4.0064191380814194</v>
      </c>
      <c r="N283" s="34" t="s">
        <v>733</v>
      </c>
      <c r="O283" s="34" t="s">
        <v>756</v>
      </c>
      <c r="P283" s="12" t="str">
        <f>""</f>
        <v/>
      </c>
    </row>
    <row r="284" spans="2:16" s="9" customFormat="1" x14ac:dyDescent="0.3">
      <c r="B284" s="17" t="s">
        <v>333</v>
      </c>
      <c r="C284" s="17" t="s">
        <v>337</v>
      </c>
      <c r="D284" s="14">
        <v>1.29</v>
      </c>
      <c r="E284" s="14">
        <v>1.29</v>
      </c>
      <c r="F284" s="14">
        <v>7.0000000000000007E-2</v>
      </c>
      <c r="G284" s="14">
        <v>0.08</v>
      </c>
      <c r="H284" s="14">
        <v>0.46508681808141961</v>
      </c>
      <c r="I284" s="14">
        <v>1.551578E-2</v>
      </c>
      <c r="J284" s="14">
        <v>0</v>
      </c>
      <c r="K284" s="14">
        <v>0.71581653999999995</v>
      </c>
      <c r="L284" s="14">
        <v>2.6364191380814197</v>
      </c>
      <c r="M284" s="14">
        <v>2.6364191380814197</v>
      </c>
      <c r="N284" s="37" t="s">
        <v>766</v>
      </c>
      <c r="O284" s="34" t="s">
        <v>667</v>
      </c>
      <c r="P284" s="12" t="str">
        <f>""</f>
        <v/>
      </c>
    </row>
    <row r="285" spans="2:16" s="9" customFormat="1" x14ac:dyDescent="0.3">
      <c r="B285" s="17" t="s">
        <v>333</v>
      </c>
      <c r="C285" s="17" t="s">
        <v>338</v>
      </c>
      <c r="D285" s="14">
        <v>2.66</v>
      </c>
      <c r="E285" s="14">
        <v>2.66</v>
      </c>
      <c r="F285" s="14">
        <v>7.0000000000000007E-2</v>
      </c>
      <c r="G285" s="14">
        <v>0.08</v>
      </c>
      <c r="H285" s="14">
        <v>0.46508681808141961</v>
      </c>
      <c r="I285" s="14">
        <v>1.551578E-2</v>
      </c>
      <c r="J285" s="14">
        <v>0</v>
      </c>
      <c r="K285" s="14">
        <v>0.71581653999999995</v>
      </c>
      <c r="L285" s="14">
        <v>4.0064191380814194</v>
      </c>
      <c r="M285" s="14">
        <v>4.0064191380814194</v>
      </c>
      <c r="N285" s="34" t="s">
        <v>710</v>
      </c>
      <c r="O285" s="34" t="s">
        <v>667</v>
      </c>
      <c r="P285" s="12" t="str">
        <f>""</f>
        <v/>
      </c>
    </row>
    <row r="286" spans="2:16" s="9" customFormat="1" x14ac:dyDescent="0.3">
      <c r="B286" s="17" t="s">
        <v>333</v>
      </c>
      <c r="C286" s="17" t="s">
        <v>339</v>
      </c>
      <c r="D286" s="14">
        <v>2.66</v>
      </c>
      <c r="E286" s="14">
        <v>2.66</v>
      </c>
      <c r="F286" s="14">
        <v>7.0000000000000007E-2</v>
      </c>
      <c r="G286" s="14">
        <v>0.08</v>
      </c>
      <c r="H286" s="14">
        <v>0.46508681808141961</v>
      </c>
      <c r="I286" s="14">
        <v>1.551578E-2</v>
      </c>
      <c r="J286" s="14">
        <v>0</v>
      </c>
      <c r="K286" s="14">
        <v>0.71581653999999995</v>
      </c>
      <c r="L286" s="14">
        <v>4.0064191380814194</v>
      </c>
      <c r="M286" s="14">
        <v>4.0064191380814194</v>
      </c>
      <c r="N286" s="34" t="s">
        <v>733</v>
      </c>
      <c r="O286" s="34" t="s">
        <v>756</v>
      </c>
      <c r="P286" s="12" t="str">
        <f>""</f>
        <v/>
      </c>
    </row>
    <row r="287" spans="2:16" s="9" customFormat="1" x14ac:dyDescent="0.3">
      <c r="B287" s="17" t="s">
        <v>333</v>
      </c>
      <c r="C287" s="17" t="s">
        <v>340</v>
      </c>
      <c r="D287" s="14">
        <v>2.66</v>
      </c>
      <c r="E287" s="14">
        <v>2.66</v>
      </c>
      <c r="F287" s="14">
        <v>7.0000000000000007E-2</v>
      </c>
      <c r="G287" s="14">
        <v>0.08</v>
      </c>
      <c r="H287" s="14">
        <v>0.46508681808141961</v>
      </c>
      <c r="I287" s="14">
        <v>1.551578E-2</v>
      </c>
      <c r="J287" s="14">
        <v>0</v>
      </c>
      <c r="K287" s="14">
        <v>0.71581653999999995</v>
      </c>
      <c r="L287" s="14">
        <v>4.0064191380814194</v>
      </c>
      <c r="M287" s="14">
        <v>4.0064191380814194</v>
      </c>
      <c r="N287" s="34" t="s">
        <v>733</v>
      </c>
      <c r="O287" s="34" t="s">
        <v>756</v>
      </c>
      <c r="P287" s="12" t="str">
        <f>""</f>
        <v/>
      </c>
    </row>
    <row r="288" spans="2:16" s="9" customFormat="1" x14ac:dyDescent="0.3">
      <c r="B288" s="17" t="s">
        <v>333</v>
      </c>
      <c r="C288" s="17" t="s">
        <v>341</v>
      </c>
      <c r="D288" s="14">
        <v>2.66</v>
      </c>
      <c r="E288" s="14">
        <v>2.66</v>
      </c>
      <c r="F288" s="14">
        <v>7.0000000000000007E-2</v>
      </c>
      <c r="G288" s="14">
        <v>0.08</v>
      </c>
      <c r="H288" s="14">
        <v>0.46508681808141961</v>
      </c>
      <c r="I288" s="14">
        <v>1.551578E-2</v>
      </c>
      <c r="J288" s="14">
        <v>0</v>
      </c>
      <c r="K288" s="14">
        <v>0.71581653999999995</v>
      </c>
      <c r="L288" s="14">
        <v>4.0064191380814194</v>
      </c>
      <c r="M288" s="14">
        <v>4.0064191380814194</v>
      </c>
      <c r="N288" s="34" t="s">
        <v>733</v>
      </c>
      <c r="O288" s="34" t="s">
        <v>756</v>
      </c>
      <c r="P288" s="12" t="str">
        <f>""</f>
        <v/>
      </c>
    </row>
    <row r="289" spans="2:16" s="9" customFormat="1" x14ac:dyDescent="0.3">
      <c r="B289" s="17" t="s">
        <v>342</v>
      </c>
      <c r="C289" s="17" t="s">
        <v>343</v>
      </c>
      <c r="D289" s="14">
        <v>2.71</v>
      </c>
      <c r="E289" s="14">
        <v>2.71</v>
      </c>
      <c r="F289" s="14">
        <v>7.0000000000000007E-2</v>
      </c>
      <c r="G289" s="14">
        <v>0.39</v>
      </c>
      <c r="H289" s="14">
        <v>0.97283250095335172</v>
      </c>
      <c r="I289" s="14">
        <v>2.3273669999999996E-2</v>
      </c>
      <c r="J289" s="14">
        <v>0</v>
      </c>
      <c r="K289" s="14">
        <v>0.85548805999999999</v>
      </c>
      <c r="L289" s="14">
        <v>5.0215942309533519</v>
      </c>
      <c r="M289" s="14">
        <v>5.0215942309533519</v>
      </c>
      <c r="N289" s="34" t="s">
        <v>733</v>
      </c>
      <c r="O289" s="48" t="s">
        <v>758</v>
      </c>
      <c r="P289" s="12" t="str">
        <f>""</f>
        <v/>
      </c>
    </row>
    <row r="290" spans="2:16" s="9" customFormat="1" x14ac:dyDescent="0.3">
      <c r="B290" s="17" t="s">
        <v>342</v>
      </c>
      <c r="C290" s="17" t="s">
        <v>345</v>
      </c>
      <c r="D290" s="14">
        <v>2.71</v>
      </c>
      <c r="E290" s="14">
        <v>2.71</v>
      </c>
      <c r="F290" s="14">
        <v>7.0000000000000007E-2</v>
      </c>
      <c r="G290" s="14">
        <v>0.39</v>
      </c>
      <c r="H290" s="14">
        <v>0.97283250095335172</v>
      </c>
      <c r="I290" s="14">
        <v>2.3273669999999996E-2</v>
      </c>
      <c r="J290" s="14">
        <v>0</v>
      </c>
      <c r="K290" s="14">
        <v>0.85548805999999999</v>
      </c>
      <c r="L290" s="14">
        <v>5.0215942309533519</v>
      </c>
      <c r="M290" s="14">
        <v>5.0215942309533519</v>
      </c>
      <c r="N290" s="34" t="s">
        <v>733</v>
      </c>
      <c r="O290" s="48" t="s">
        <v>758</v>
      </c>
      <c r="P290" s="12" t="str">
        <f>""</f>
        <v/>
      </c>
    </row>
    <row r="291" spans="2:16" s="9" customFormat="1" x14ac:dyDescent="0.3">
      <c r="B291" s="17" t="s">
        <v>342</v>
      </c>
      <c r="C291" s="17" t="s">
        <v>346</v>
      </c>
      <c r="D291" s="14">
        <v>2.71</v>
      </c>
      <c r="E291" s="14">
        <v>2.71</v>
      </c>
      <c r="F291" s="14">
        <v>7.0000000000000007E-2</v>
      </c>
      <c r="G291" s="14">
        <v>0.39</v>
      </c>
      <c r="H291" s="14">
        <v>0.97283250095335172</v>
      </c>
      <c r="I291" s="14">
        <v>2.3273669999999996E-2</v>
      </c>
      <c r="J291" s="14">
        <v>0</v>
      </c>
      <c r="K291" s="14">
        <v>0.85548805999999999</v>
      </c>
      <c r="L291" s="14">
        <v>5.0215942309533519</v>
      </c>
      <c r="M291" s="14">
        <v>5.0215942309533519</v>
      </c>
      <c r="N291" s="34" t="s">
        <v>733</v>
      </c>
      <c r="O291" s="48" t="s">
        <v>758</v>
      </c>
      <c r="P291" s="12" t="str">
        <f>""</f>
        <v/>
      </c>
    </row>
    <row r="292" spans="2:16" s="9" customFormat="1" x14ac:dyDescent="0.3">
      <c r="B292" s="17" t="s">
        <v>342</v>
      </c>
      <c r="C292" s="17" t="s">
        <v>347</v>
      </c>
      <c r="D292" s="14">
        <v>2.71</v>
      </c>
      <c r="E292" s="14">
        <v>2.71</v>
      </c>
      <c r="F292" s="14">
        <v>7.0000000000000007E-2</v>
      </c>
      <c r="G292" s="14">
        <v>0.39</v>
      </c>
      <c r="H292" s="14">
        <v>0.97283250095335172</v>
      </c>
      <c r="I292" s="14">
        <v>2.3273669999999996E-2</v>
      </c>
      <c r="J292" s="14">
        <v>0</v>
      </c>
      <c r="K292" s="14">
        <v>0.85548805999999999</v>
      </c>
      <c r="L292" s="14">
        <v>5.0215942309533519</v>
      </c>
      <c r="M292" s="14">
        <v>5.0215942309533519</v>
      </c>
      <c r="N292" s="34" t="s">
        <v>733</v>
      </c>
      <c r="O292" s="48" t="s">
        <v>758</v>
      </c>
      <c r="P292" s="12" t="str">
        <f>""</f>
        <v/>
      </c>
    </row>
    <row r="293" spans="2:16" s="9" customFormat="1" x14ac:dyDescent="0.3">
      <c r="B293" s="17" t="s">
        <v>342</v>
      </c>
      <c r="C293" s="17" t="s">
        <v>348</v>
      </c>
      <c r="D293" s="14">
        <v>2.71</v>
      </c>
      <c r="E293" s="14">
        <v>2.71</v>
      </c>
      <c r="F293" s="14">
        <v>7.0000000000000007E-2</v>
      </c>
      <c r="G293" s="14">
        <v>0.39</v>
      </c>
      <c r="H293" s="14">
        <v>0.97283250095335172</v>
      </c>
      <c r="I293" s="14">
        <v>2.3273669999999996E-2</v>
      </c>
      <c r="J293" s="14">
        <v>0</v>
      </c>
      <c r="K293" s="14">
        <v>0.85548805999999999</v>
      </c>
      <c r="L293" s="14">
        <v>5.0215942309533519</v>
      </c>
      <c r="M293" s="14">
        <v>5.0215942309533519</v>
      </c>
      <c r="N293" s="34" t="s">
        <v>733</v>
      </c>
      <c r="O293" s="48" t="s">
        <v>758</v>
      </c>
      <c r="P293" s="12" t="str">
        <f>""</f>
        <v/>
      </c>
    </row>
    <row r="294" spans="2:16" s="9" customFormat="1" x14ac:dyDescent="0.3">
      <c r="B294" s="17" t="s">
        <v>342</v>
      </c>
      <c r="C294" s="17" t="s">
        <v>349</v>
      </c>
      <c r="D294" s="14">
        <v>2.71</v>
      </c>
      <c r="E294" s="14">
        <v>2.71</v>
      </c>
      <c r="F294" s="14">
        <v>7.0000000000000007E-2</v>
      </c>
      <c r="G294" s="14">
        <v>0.39</v>
      </c>
      <c r="H294" s="14">
        <v>0.97283250095335172</v>
      </c>
      <c r="I294" s="14">
        <v>2.3273669999999996E-2</v>
      </c>
      <c r="J294" s="14">
        <v>0</v>
      </c>
      <c r="K294" s="14">
        <v>0.85548805999999999</v>
      </c>
      <c r="L294" s="14">
        <v>5.0215942309533519</v>
      </c>
      <c r="M294" s="14">
        <v>5.0215942309533519</v>
      </c>
      <c r="N294" s="34" t="s">
        <v>733</v>
      </c>
      <c r="O294" s="48" t="s">
        <v>758</v>
      </c>
      <c r="P294" s="12" t="str">
        <f>""</f>
        <v/>
      </c>
    </row>
    <row r="295" spans="2:16" s="9" customFormat="1" x14ac:dyDescent="0.3">
      <c r="B295" s="17" t="s">
        <v>342</v>
      </c>
      <c r="C295" s="17" t="s">
        <v>350</v>
      </c>
      <c r="D295" s="14">
        <v>2.71</v>
      </c>
      <c r="E295" s="14">
        <v>2.71</v>
      </c>
      <c r="F295" s="14">
        <v>7.0000000000000007E-2</v>
      </c>
      <c r="G295" s="14">
        <v>0.39</v>
      </c>
      <c r="H295" s="14">
        <v>0.97283250095335172</v>
      </c>
      <c r="I295" s="14">
        <v>2.3273669999999996E-2</v>
      </c>
      <c r="J295" s="14">
        <v>0</v>
      </c>
      <c r="K295" s="14">
        <v>0.85548805999999999</v>
      </c>
      <c r="L295" s="14">
        <v>5.0215942309533519</v>
      </c>
      <c r="M295" s="14">
        <v>5.0215942309533519</v>
      </c>
      <c r="N295" s="34" t="s">
        <v>733</v>
      </c>
      <c r="O295" s="48" t="s">
        <v>758</v>
      </c>
      <c r="P295" s="12" t="str">
        <f>""</f>
        <v/>
      </c>
    </row>
    <row r="296" spans="2:16" s="9" customFormat="1" x14ac:dyDescent="0.3">
      <c r="B296" s="17" t="s">
        <v>342</v>
      </c>
      <c r="C296" s="17" t="s">
        <v>351</v>
      </c>
      <c r="D296" s="14">
        <v>2.71</v>
      </c>
      <c r="E296" s="14">
        <v>2.71</v>
      </c>
      <c r="F296" s="14">
        <v>7.0000000000000007E-2</v>
      </c>
      <c r="G296" s="14">
        <v>0.39</v>
      </c>
      <c r="H296" s="14">
        <v>0.97283250095335172</v>
      </c>
      <c r="I296" s="14">
        <v>2.3273669999999996E-2</v>
      </c>
      <c r="J296" s="14">
        <v>0</v>
      </c>
      <c r="K296" s="14">
        <v>0.85548805999999999</v>
      </c>
      <c r="L296" s="14">
        <v>5.0215942309533519</v>
      </c>
      <c r="M296" s="14">
        <v>5.0215942309533519</v>
      </c>
      <c r="N296" s="34" t="s">
        <v>733</v>
      </c>
      <c r="O296" s="48" t="s">
        <v>758</v>
      </c>
      <c r="P296" s="12" t="str">
        <f>""</f>
        <v/>
      </c>
    </row>
    <row r="297" spans="2:16" s="9" customFormat="1" x14ac:dyDescent="0.3">
      <c r="B297" s="17" t="s">
        <v>342</v>
      </c>
      <c r="C297" s="17" t="s">
        <v>352</v>
      </c>
      <c r="D297" s="14">
        <v>1.1499999999999999</v>
      </c>
      <c r="E297" s="14">
        <v>1.1499999999999999</v>
      </c>
      <c r="F297" s="14">
        <v>7.0000000000000007E-2</v>
      </c>
      <c r="G297" s="14">
        <v>0.61</v>
      </c>
      <c r="H297" s="14">
        <v>0.13306451612903228</v>
      </c>
      <c r="I297" s="14">
        <v>3.103156E-2</v>
      </c>
      <c r="J297" s="14">
        <v>0</v>
      </c>
      <c r="K297" s="14">
        <v>0.47139138000000003</v>
      </c>
      <c r="L297" s="14">
        <v>2.4654874561290323</v>
      </c>
      <c r="M297" s="14">
        <v>2.4654874561290319</v>
      </c>
      <c r="N297" s="34" t="s">
        <v>733</v>
      </c>
      <c r="O297" s="34" t="s">
        <v>757</v>
      </c>
      <c r="P297" s="12" t="str">
        <f>""</f>
        <v/>
      </c>
    </row>
    <row r="298" spans="2:16" s="9" customFormat="1" x14ac:dyDescent="0.3">
      <c r="B298" s="17" t="s">
        <v>342</v>
      </c>
      <c r="C298" s="17" t="s">
        <v>354</v>
      </c>
      <c r="D298" s="14">
        <v>2.71</v>
      </c>
      <c r="E298" s="14">
        <v>2.71</v>
      </c>
      <c r="F298" s="14">
        <v>7.0000000000000007E-2</v>
      </c>
      <c r="G298" s="14">
        <v>0.39</v>
      </c>
      <c r="H298" s="14">
        <v>0.97283250095335172</v>
      </c>
      <c r="I298" s="14">
        <v>2.3273669999999996E-2</v>
      </c>
      <c r="J298" s="14">
        <v>0</v>
      </c>
      <c r="K298" s="14">
        <v>0.85548805999999999</v>
      </c>
      <c r="L298" s="14">
        <v>5.0215942309533519</v>
      </c>
      <c r="M298" s="14">
        <v>5.0215942309533519</v>
      </c>
      <c r="N298" s="34" t="s">
        <v>733</v>
      </c>
      <c r="O298" s="48" t="s">
        <v>758</v>
      </c>
      <c r="P298" s="12" t="str">
        <f>""</f>
        <v/>
      </c>
    </row>
    <row r="299" spans="2:16" s="9" customFormat="1" x14ac:dyDescent="0.3">
      <c r="B299" s="17" t="s">
        <v>342</v>
      </c>
      <c r="C299" s="17" t="s">
        <v>355</v>
      </c>
      <c r="D299" s="14" t="s">
        <v>22</v>
      </c>
      <c r="E299" s="14" t="s">
        <v>22</v>
      </c>
      <c r="F299" s="14" t="s">
        <v>22</v>
      </c>
      <c r="G299" s="14" t="s">
        <v>22</v>
      </c>
      <c r="H299" s="14" t="s">
        <v>22</v>
      </c>
      <c r="I299" s="14" t="s">
        <v>22</v>
      </c>
      <c r="J299" s="14" t="s">
        <v>22</v>
      </c>
      <c r="K299" s="14" t="s">
        <v>22</v>
      </c>
      <c r="L299" s="14" t="s">
        <v>22</v>
      </c>
      <c r="M299" s="14" t="s">
        <v>22</v>
      </c>
      <c r="N299" s="34"/>
      <c r="O299" s="34"/>
      <c r="P299" s="12" t="str">
        <f>""</f>
        <v/>
      </c>
    </row>
    <row r="300" spans="2:16" s="9" customFormat="1" x14ac:dyDescent="0.3">
      <c r="B300" s="17" t="s">
        <v>357</v>
      </c>
      <c r="C300" s="17" t="s">
        <v>358</v>
      </c>
      <c r="D300" s="14">
        <v>2.11</v>
      </c>
      <c r="E300" s="14">
        <v>2.11</v>
      </c>
      <c r="F300" s="14">
        <v>7.0000000000000007E-2</v>
      </c>
      <c r="G300" s="14">
        <v>0.46</v>
      </c>
      <c r="H300" s="14">
        <v>0.13306451612903228</v>
      </c>
      <c r="I300" s="14">
        <v>2.3273669999999996E-2</v>
      </c>
      <c r="J300" s="14">
        <v>0</v>
      </c>
      <c r="K300" s="14">
        <v>0.26188410000000001</v>
      </c>
      <c r="L300" s="14">
        <v>3.0582222861290322</v>
      </c>
      <c r="M300" s="14">
        <v>3.0582222861290322</v>
      </c>
      <c r="N300" s="34" t="s">
        <v>733</v>
      </c>
      <c r="O300" s="34" t="s">
        <v>668</v>
      </c>
      <c r="P300" s="12" t="str">
        <f>""</f>
        <v/>
      </c>
    </row>
    <row r="301" spans="2:16" s="9" customFormat="1" x14ac:dyDescent="0.3">
      <c r="B301" s="17" t="s">
        <v>357</v>
      </c>
      <c r="C301" s="17" t="s">
        <v>360</v>
      </c>
      <c r="D301" s="14">
        <v>2.11</v>
      </c>
      <c r="E301" s="14">
        <v>2.11</v>
      </c>
      <c r="F301" s="14">
        <v>7.0000000000000007E-2</v>
      </c>
      <c r="G301" s="14">
        <v>0.46</v>
      </c>
      <c r="H301" s="14">
        <v>0.13306451612903228</v>
      </c>
      <c r="I301" s="14">
        <v>2.3273669999999996E-2</v>
      </c>
      <c r="J301" s="14">
        <v>0</v>
      </c>
      <c r="K301" s="14">
        <v>0.26188410000000001</v>
      </c>
      <c r="L301" s="14">
        <v>3.0582222861290322</v>
      </c>
      <c r="M301" s="14">
        <v>3.0582222861290322</v>
      </c>
      <c r="N301" s="34" t="s">
        <v>733</v>
      </c>
      <c r="O301" s="34" t="s">
        <v>668</v>
      </c>
      <c r="P301" s="12" t="str">
        <f>""</f>
        <v/>
      </c>
    </row>
    <row r="302" spans="2:16" s="9" customFormat="1" x14ac:dyDescent="0.3">
      <c r="B302" s="17" t="s">
        <v>357</v>
      </c>
      <c r="C302" s="17" t="s">
        <v>361</v>
      </c>
      <c r="D302" s="14">
        <v>2.11</v>
      </c>
      <c r="E302" s="14">
        <v>2.11</v>
      </c>
      <c r="F302" s="14">
        <v>7.0000000000000007E-2</v>
      </c>
      <c r="G302" s="14">
        <v>0.46</v>
      </c>
      <c r="H302" s="14">
        <v>0.13306451612903228</v>
      </c>
      <c r="I302" s="14">
        <v>2.3273669999999996E-2</v>
      </c>
      <c r="J302" s="14">
        <v>0</v>
      </c>
      <c r="K302" s="14">
        <v>0.26188410000000001</v>
      </c>
      <c r="L302" s="14">
        <v>3.0582222861290322</v>
      </c>
      <c r="M302" s="14">
        <v>3.0582222861290322</v>
      </c>
      <c r="N302" s="34" t="s">
        <v>733</v>
      </c>
      <c r="O302" s="34" t="s">
        <v>668</v>
      </c>
      <c r="P302" s="12" t="str">
        <f>""</f>
        <v/>
      </c>
    </row>
    <row r="303" spans="2:16" s="9" customFormat="1" x14ac:dyDescent="0.3">
      <c r="B303" s="17" t="s">
        <v>357</v>
      </c>
      <c r="C303" s="17" t="s">
        <v>362</v>
      </c>
      <c r="D303" s="14">
        <v>2.1643233082706765</v>
      </c>
      <c r="E303" s="14">
        <v>2.1643233082706765</v>
      </c>
      <c r="F303" s="14">
        <v>2.6315789473684213E-2</v>
      </c>
      <c r="G303" s="14">
        <v>0.271203007518797</v>
      </c>
      <c r="H303" s="14">
        <v>0.13306451612903228</v>
      </c>
      <c r="I303" s="14">
        <v>8.7494999999999986E-3</v>
      </c>
      <c r="J303" s="14">
        <v>5.8253419548872174E-3</v>
      </c>
      <c r="K303" s="14">
        <v>0.315770527593985</v>
      </c>
      <c r="L303" s="14">
        <v>2.9252519909410624</v>
      </c>
      <c r="M303" s="14">
        <v>2.9252519909410619</v>
      </c>
      <c r="N303" s="34" t="s">
        <v>666</v>
      </c>
      <c r="O303" s="34" t="s">
        <v>667</v>
      </c>
      <c r="P303" s="12" t="str">
        <f>""</f>
        <v/>
      </c>
    </row>
    <row r="304" spans="2:16" s="9" customFormat="1" x14ac:dyDescent="0.3">
      <c r="B304" s="17" t="s">
        <v>357</v>
      </c>
      <c r="C304" s="17" t="s">
        <v>364</v>
      </c>
      <c r="D304" s="14">
        <v>1.3458333333333337</v>
      </c>
      <c r="E304" s="14">
        <v>1.3458333333333337</v>
      </c>
      <c r="F304" s="14">
        <v>4.083333333333334E-2</v>
      </c>
      <c r="G304" s="14">
        <v>0.27250000000000002</v>
      </c>
      <c r="H304" s="14">
        <v>0.13306451612903228</v>
      </c>
      <c r="I304" s="14">
        <v>1.3576307500000001E-2</v>
      </c>
      <c r="J304" s="14">
        <v>1.1738946666666666E-2</v>
      </c>
      <c r="K304" s="14">
        <v>0.19786798666666669</v>
      </c>
      <c r="L304" s="14">
        <v>2.0154144236290326</v>
      </c>
      <c r="M304" s="14">
        <v>2.0154144236290326</v>
      </c>
      <c r="N304" s="34" t="s">
        <v>666</v>
      </c>
      <c r="O304" s="34" t="s">
        <v>667</v>
      </c>
      <c r="P304" s="12" t="str">
        <f>""</f>
        <v/>
      </c>
    </row>
    <row r="305" spans="2:16" s="9" customFormat="1" x14ac:dyDescent="0.3">
      <c r="B305" s="17" t="s">
        <v>357</v>
      </c>
      <c r="C305" s="17" t="s">
        <v>365</v>
      </c>
      <c r="D305" s="14">
        <v>2.11</v>
      </c>
      <c r="E305" s="14">
        <v>2.11</v>
      </c>
      <c r="F305" s="14">
        <v>7.0000000000000007E-2</v>
      </c>
      <c r="G305" s="14">
        <v>0.46</v>
      </c>
      <c r="H305" s="14">
        <v>0.13306451612903228</v>
      </c>
      <c r="I305" s="14">
        <v>2.3273669999999996E-2</v>
      </c>
      <c r="J305" s="14">
        <v>0</v>
      </c>
      <c r="K305" s="14">
        <v>0.26188410000000001</v>
      </c>
      <c r="L305" s="14">
        <v>3.0582222861290322</v>
      </c>
      <c r="M305" s="14">
        <v>3.0582222861290322</v>
      </c>
      <c r="N305" s="34" t="s">
        <v>733</v>
      </c>
      <c r="O305" s="34" t="s">
        <v>668</v>
      </c>
      <c r="P305" s="12" t="str">
        <f>""</f>
        <v/>
      </c>
    </row>
    <row r="306" spans="2:16" s="9" customFormat="1" x14ac:dyDescent="0.3">
      <c r="B306" s="17" t="s">
        <v>366</v>
      </c>
      <c r="C306" s="17" t="s">
        <v>367</v>
      </c>
      <c r="D306" s="14">
        <v>1.19</v>
      </c>
      <c r="E306" s="14">
        <v>1.19</v>
      </c>
      <c r="F306" s="14">
        <v>7.0000000000000007E-2</v>
      </c>
      <c r="G306" s="14">
        <v>0.51</v>
      </c>
      <c r="H306" s="14">
        <v>0.13306451612903228</v>
      </c>
      <c r="I306" s="14">
        <v>2.3273669999999996E-2</v>
      </c>
      <c r="J306" s="14">
        <v>0</v>
      </c>
      <c r="K306" s="14">
        <v>0.47139138000000003</v>
      </c>
      <c r="L306" s="14">
        <v>2.3977295661290325</v>
      </c>
      <c r="M306" s="14">
        <v>2.3977295661290325</v>
      </c>
      <c r="N306" s="34" t="s">
        <v>733</v>
      </c>
      <c r="O306" s="34" t="s">
        <v>668</v>
      </c>
      <c r="P306" s="12" t="str">
        <f>""</f>
        <v/>
      </c>
    </row>
    <row r="307" spans="2:16" s="9" customFormat="1" x14ac:dyDescent="0.3">
      <c r="B307" s="17" t="s">
        <v>366</v>
      </c>
      <c r="C307" s="17" t="s">
        <v>369</v>
      </c>
      <c r="D307" s="14">
        <v>1.19</v>
      </c>
      <c r="E307" s="14">
        <v>1.19</v>
      </c>
      <c r="F307" s="14">
        <v>7.0000000000000007E-2</v>
      </c>
      <c r="G307" s="14">
        <v>0.51</v>
      </c>
      <c r="H307" s="14">
        <v>0.87975971664617036</v>
      </c>
      <c r="I307" s="14">
        <v>2.3273669999999996E-2</v>
      </c>
      <c r="J307" s="14">
        <v>0</v>
      </c>
      <c r="K307" s="14">
        <v>0.47139138000000003</v>
      </c>
      <c r="L307" s="14">
        <v>3.1444247666461704</v>
      </c>
      <c r="M307" s="14">
        <v>3.1444247666461704</v>
      </c>
      <c r="N307" s="34" t="s">
        <v>733</v>
      </c>
      <c r="O307" s="34" t="s">
        <v>668</v>
      </c>
      <c r="P307" s="12" t="str">
        <f>""</f>
        <v/>
      </c>
    </row>
    <row r="308" spans="2:16" s="9" customFormat="1" x14ac:dyDescent="0.3">
      <c r="B308" s="17" t="s">
        <v>366</v>
      </c>
      <c r="C308" s="17" t="s">
        <v>370</v>
      </c>
      <c r="D308" s="14">
        <v>2.48</v>
      </c>
      <c r="E308" s="14">
        <v>2.48</v>
      </c>
      <c r="F308" s="14">
        <v>0</v>
      </c>
      <c r="G308" s="14">
        <v>0.18</v>
      </c>
      <c r="H308" s="14">
        <v>0.20259031565102348</v>
      </c>
      <c r="I308" s="14">
        <v>0</v>
      </c>
      <c r="J308" s="14">
        <v>0</v>
      </c>
      <c r="K308" s="14">
        <v>0.38409668000000002</v>
      </c>
      <c r="L308" s="14">
        <v>3.2466869956510234</v>
      </c>
      <c r="M308" s="14">
        <v>3.2466869956510234</v>
      </c>
      <c r="N308" s="35" t="s">
        <v>472</v>
      </c>
      <c r="O308" s="34" t="s">
        <v>667</v>
      </c>
      <c r="P308" s="12" t="str">
        <f>""</f>
        <v/>
      </c>
    </row>
    <row r="309" spans="2:16" s="9" customFormat="1" x14ac:dyDescent="0.3">
      <c r="B309" s="17" t="s">
        <v>366</v>
      </c>
      <c r="C309" s="17" t="s">
        <v>371</v>
      </c>
      <c r="D309" s="14">
        <v>3.76</v>
      </c>
      <c r="E309" s="14">
        <v>7.08</v>
      </c>
      <c r="F309" s="14">
        <v>0.08</v>
      </c>
      <c r="G309" s="14">
        <v>0.16</v>
      </c>
      <c r="H309" s="14">
        <v>0.13306451612903228</v>
      </c>
      <c r="I309" s="14">
        <v>1.551578E-2</v>
      </c>
      <c r="J309" s="14">
        <v>0.45781892000000002</v>
      </c>
      <c r="K309" s="14">
        <v>0.34044933000000005</v>
      </c>
      <c r="L309" s="14">
        <v>4.9468485461290328</v>
      </c>
      <c r="M309" s="14">
        <v>8.2668485461290331</v>
      </c>
      <c r="N309" s="35" t="s">
        <v>738</v>
      </c>
      <c r="O309" s="34" t="s">
        <v>667</v>
      </c>
      <c r="P309" s="12" t="str">
        <f>""</f>
        <v/>
      </c>
    </row>
    <row r="310" spans="2:16" s="9" customFormat="1" x14ac:dyDescent="0.3">
      <c r="B310" s="17" t="s">
        <v>366</v>
      </c>
      <c r="C310" s="17" t="s">
        <v>372</v>
      </c>
      <c r="D310" s="14">
        <v>6.6326002899951648</v>
      </c>
      <c r="E310" s="14">
        <v>14.584531158261452</v>
      </c>
      <c r="F310" s="14">
        <v>2.4166263895601739E-3</v>
      </c>
      <c r="G310" s="14">
        <v>0.12773320444659256</v>
      </c>
      <c r="H310" s="14">
        <v>0.13306451612903228</v>
      </c>
      <c r="I310" s="14">
        <v>3.7495843402609954E-3</v>
      </c>
      <c r="J310" s="14">
        <v>0.12256958184630255</v>
      </c>
      <c r="K310" s="14">
        <v>0.38861963400676652</v>
      </c>
      <c r="L310" s="14">
        <v>7.4107534371536827</v>
      </c>
      <c r="M310" s="14">
        <v>15.362684305419965</v>
      </c>
      <c r="N310" s="34" t="s">
        <v>666</v>
      </c>
      <c r="O310" s="34" t="s">
        <v>667</v>
      </c>
      <c r="P310" s="12" t="str">
        <f>""</f>
        <v/>
      </c>
    </row>
    <row r="311" spans="2:16" s="9" customFormat="1" x14ac:dyDescent="0.3">
      <c r="B311" s="17" t="s">
        <v>366</v>
      </c>
      <c r="C311" s="17" t="s">
        <v>373</v>
      </c>
      <c r="D311" s="14">
        <v>1.19</v>
      </c>
      <c r="E311" s="14">
        <v>1.19</v>
      </c>
      <c r="F311" s="14">
        <v>7.0000000000000007E-2</v>
      </c>
      <c r="G311" s="14">
        <v>0.51</v>
      </c>
      <c r="H311" s="14">
        <v>0.87975971664617036</v>
      </c>
      <c r="I311" s="14">
        <v>2.3273669999999996E-2</v>
      </c>
      <c r="J311" s="14">
        <v>0</v>
      </c>
      <c r="K311" s="14">
        <v>0.47139138000000003</v>
      </c>
      <c r="L311" s="14">
        <v>3.1444247666461704</v>
      </c>
      <c r="M311" s="14">
        <v>3.1444247666461704</v>
      </c>
      <c r="N311" s="34" t="s">
        <v>733</v>
      </c>
      <c r="O311" s="34" t="s">
        <v>668</v>
      </c>
      <c r="P311" s="12" t="str">
        <f>""</f>
        <v/>
      </c>
    </row>
    <row r="312" spans="2:16" s="9" customFormat="1" x14ac:dyDescent="0.3">
      <c r="B312" s="17" t="s">
        <v>366</v>
      </c>
      <c r="C312" s="17" t="s">
        <v>374</v>
      </c>
      <c r="D312" s="14">
        <v>1.19</v>
      </c>
      <c r="E312" s="14">
        <v>1.19</v>
      </c>
      <c r="F312" s="14">
        <v>7.0000000000000007E-2</v>
      </c>
      <c r="G312" s="14">
        <v>0.51</v>
      </c>
      <c r="H312" s="14">
        <v>0.20259031565102348</v>
      </c>
      <c r="I312" s="14">
        <v>2.3273669999999996E-2</v>
      </c>
      <c r="J312" s="14">
        <v>0</v>
      </c>
      <c r="K312" s="14">
        <v>0.47139138000000003</v>
      </c>
      <c r="L312" s="14">
        <v>2.4672553656510234</v>
      </c>
      <c r="M312" s="14">
        <v>2.4672553656510234</v>
      </c>
      <c r="N312" s="34" t="s">
        <v>733</v>
      </c>
      <c r="O312" s="34" t="s">
        <v>668</v>
      </c>
      <c r="P312" s="12" t="str">
        <f>""</f>
        <v/>
      </c>
    </row>
    <row r="313" spans="2:16" s="9" customFormat="1" x14ac:dyDescent="0.3">
      <c r="B313" s="17" t="s">
        <v>366</v>
      </c>
      <c r="C313" s="17" t="s">
        <v>375</v>
      </c>
      <c r="D313" s="14">
        <v>1.19</v>
      </c>
      <c r="E313" s="14">
        <v>1.19</v>
      </c>
      <c r="F313" s="14">
        <v>7.0000000000000007E-2</v>
      </c>
      <c r="G313" s="14">
        <v>0.51</v>
      </c>
      <c r="H313" s="14">
        <v>0.20259031565102348</v>
      </c>
      <c r="I313" s="14">
        <v>2.3273669999999996E-2</v>
      </c>
      <c r="J313" s="14">
        <v>0</v>
      </c>
      <c r="K313" s="14">
        <v>0.47139138000000003</v>
      </c>
      <c r="L313" s="14">
        <v>2.4672553656510234</v>
      </c>
      <c r="M313" s="14">
        <v>2.4672553656510234</v>
      </c>
      <c r="N313" s="34" t="s">
        <v>733</v>
      </c>
      <c r="O313" s="34" t="s">
        <v>668</v>
      </c>
      <c r="P313" s="12" t="str">
        <f>""</f>
        <v/>
      </c>
    </row>
    <row r="314" spans="2:16" s="9" customFormat="1" x14ac:dyDescent="0.3">
      <c r="B314" s="17" t="s">
        <v>366</v>
      </c>
      <c r="C314" s="17" t="s">
        <v>376</v>
      </c>
      <c r="D314" s="14">
        <v>1.19</v>
      </c>
      <c r="E314" s="14">
        <v>1.19</v>
      </c>
      <c r="F314" s="14">
        <v>7.0000000000000007E-2</v>
      </c>
      <c r="G314" s="14">
        <v>0.51</v>
      </c>
      <c r="H314" s="14">
        <v>0.13306451612903228</v>
      </c>
      <c r="I314" s="14">
        <v>2.3273669999999996E-2</v>
      </c>
      <c r="J314" s="14">
        <v>0</v>
      </c>
      <c r="K314" s="14">
        <v>0.47139138000000003</v>
      </c>
      <c r="L314" s="14">
        <v>2.3977295661290325</v>
      </c>
      <c r="M314" s="14">
        <v>2.3977295661290325</v>
      </c>
      <c r="N314" s="34" t="s">
        <v>733</v>
      </c>
      <c r="O314" s="34" t="s">
        <v>668</v>
      </c>
      <c r="P314" s="12" t="str">
        <f>""</f>
        <v/>
      </c>
    </row>
    <row r="315" spans="2:16" s="9" customFormat="1" x14ac:dyDescent="0.3">
      <c r="B315" s="17" t="s">
        <v>366</v>
      </c>
      <c r="C315" s="17" t="s">
        <v>377</v>
      </c>
      <c r="D315" s="14">
        <v>1.19</v>
      </c>
      <c r="E315" s="14">
        <v>1.19</v>
      </c>
      <c r="F315" s="14">
        <v>7.0000000000000007E-2</v>
      </c>
      <c r="G315" s="14">
        <v>0.51</v>
      </c>
      <c r="H315" s="14">
        <v>0.13306451612903228</v>
      </c>
      <c r="I315" s="14">
        <v>2.3273669999999996E-2</v>
      </c>
      <c r="J315" s="14">
        <v>0</v>
      </c>
      <c r="K315" s="14">
        <v>0.47139138000000003</v>
      </c>
      <c r="L315" s="14">
        <v>2.3977295661290325</v>
      </c>
      <c r="M315" s="14">
        <v>2.3977295661290325</v>
      </c>
      <c r="N315" s="34" t="s">
        <v>733</v>
      </c>
      <c r="O315" s="34" t="s">
        <v>668</v>
      </c>
      <c r="P315" s="12" t="str">
        <f>""</f>
        <v/>
      </c>
    </row>
    <row r="316" spans="2:16" s="9" customFormat="1" x14ac:dyDescent="0.3">
      <c r="B316" s="17" t="s">
        <v>366</v>
      </c>
      <c r="C316" s="17" t="s">
        <v>378</v>
      </c>
      <c r="D316" s="14">
        <v>1.19</v>
      </c>
      <c r="E316" s="14">
        <v>1.19</v>
      </c>
      <c r="F316" s="14">
        <v>7.0000000000000007E-2</v>
      </c>
      <c r="G316" s="14">
        <v>0.51</v>
      </c>
      <c r="H316" s="14">
        <v>0.13306451612903228</v>
      </c>
      <c r="I316" s="14">
        <v>2.3273669999999996E-2</v>
      </c>
      <c r="J316" s="14">
        <v>0</v>
      </c>
      <c r="K316" s="14">
        <v>0.47139138000000003</v>
      </c>
      <c r="L316" s="14">
        <v>2.3977295661290325</v>
      </c>
      <c r="M316" s="14">
        <v>2.3977295661290325</v>
      </c>
      <c r="N316" s="34" t="s">
        <v>733</v>
      </c>
      <c r="O316" s="34" t="s">
        <v>668</v>
      </c>
      <c r="P316" s="12" t="str">
        <f>""</f>
        <v/>
      </c>
    </row>
    <row r="317" spans="2:16" s="9" customFormat="1" x14ac:dyDescent="0.3">
      <c r="B317" s="17" t="s">
        <v>366</v>
      </c>
      <c r="C317" s="17" t="s">
        <v>379</v>
      </c>
      <c r="D317" s="14">
        <v>1.19</v>
      </c>
      <c r="E317" s="14">
        <v>1.19</v>
      </c>
      <c r="F317" s="14">
        <v>7.0000000000000007E-2</v>
      </c>
      <c r="G317" s="14">
        <v>0.51</v>
      </c>
      <c r="H317" s="14">
        <v>0.38055217952697384</v>
      </c>
      <c r="I317" s="14">
        <v>2.3273669999999996E-2</v>
      </c>
      <c r="J317" s="14">
        <v>0</v>
      </c>
      <c r="K317" s="14">
        <v>0.47139138000000003</v>
      </c>
      <c r="L317" s="14">
        <v>2.645217229526974</v>
      </c>
      <c r="M317" s="14">
        <v>2.645217229526974</v>
      </c>
      <c r="N317" s="34" t="s">
        <v>733</v>
      </c>
      <c r="O317" s="34" t="s">
        <v>668</v>
      </c>
      <c r="P317" s="12" t="str">
        <f>""</f>
        <v/>
      </c>
    </row>
    <row r="318" spans="2:16" s="9" customFormat="1" x14ac:dyDescent="0.3">
      <c r="B318" s="17" t="s">
        <v>366</v>
      </c>
      <c r="C318" s="17" t="s">
        <v>380</v>
      </c>
      <c r="D318" s="14">
        <v>1.19</v>
      </c>
      <c r="E318" s="14">
        <v>1.19</v>
      </c>
      <c r="F318" s="14">
        <v>7.0000000000000007E-2</v>
      </c>
      <c r="G318" s="14">
        <v>0.51</v>
      </c>
      <c r="H318" s="14">
        <v>0.38055217952697384</v>
      </c>
      <c r="I318" s="14">
        <v>2.3273669999999996E-2</v>
      </c>
      <c r="J318" s="14">
        <v>0</v>
      </c>
      <c r="K318" s="14">
        <v>0.47139138000000003</v>
      </c>
      <c r="L318" s="14">
        <v>2.645217229526974</v>
      </c>
      <c r="M318" s="14">
        <v>2.645217229526974</v>
      </c>
      <c r="N318" s="34" t="s">
        <v>733</v>
      </c>
      <c r="O318" s="34" t="s">
        <v>668</v>
      </c>
      <c r="P318" s="12" t="str">
        <f>""</f>
        <v/>
      </c>
    </row>
    <row r="319" spans="2:16" s="9" customFormat="1" x14ac:dyDescent="0.3">
      <c r="B319" s="17" t="s">
        <v>366</v>
      </c>
      <c r="C319" s="17" t="s">
        <v>381</v>
      </c>
      <c r="D319" s="14">
        <v>1.19</v>
      </c>
      <c r="E319" s="14">
        <v>1.19</v>
      </c>
      <c r="F319" s="14">
        <v>7.0000000000000007E-2</v>
      </c>
      <c r="G319" s="14">
        <v>0.51</v>
      </c>
      <c r="H319" s="14">
        <v>0.13306451612903228</v>
      </c>
      <c r="I319" s="14">
        <v>2.3273669999999996E-2</v>
      </c>
      <c r="J319" s="14">
        <v>0</v>
      </c>
      <c r="K319" s="14">
        <v>0.47139138000000003</v>
      </c>
      <c r="L319" s="14">
        <v>2.3977295661290325</v>
      </c>
      <c r="M319" s="14">
        <v>2.3977295661290325</v>
      </c>
      <c r="N319" s="34" t="s">
        <v>733</v>
      </c>
      <c r="O319" s="34" t="s">
        <v>668</v>
      </c>
      <c r="P319" s="12" t="str">
        <f>""</f>
        <v/>
      </c>
    </row>
    <row r="320" spans="2:16" s="9" customFormat="1" x14ac:dyDescent="0.3">
      <c r="B320" s="17" t="s">
        <v>366</v>
      </c>
      <c r="C320" s="17" t="s">
        <v>382</v>
      </c>
      <c r="D320" s="14">
        <v>1.19</v>
      </c>
      <c r="E320" s="14">
        <v>1.19</v>
      </c>
      <c r="F320" s="14">
        <v>7.0000000000000007E-2</v>
      </c>
      <c r="G320" s="14">
        <v>0.51</v>
      </c>
      <c r="H320" s="14">
        <v>0.13306451612903228</v>
      </c>
      <c r="I320" s="14">
        <v>2.3273669999999996E-2</v>
      </c>
      <c r="J320" s="14">
        <v>0</v>
      </c>
      <c r="K320" s="14">
        <v>0.47139138000000003</v>
      </c>
      <c r="L320" s="14">
        <v>2.3977295661290325</v>
      </c>
      <c r="M320" s="14">
        <v>2.3977295661290325</v>
      </c>
      <c r="N320" s="34" t="s">
        <v>733</v>
      </c>
      <c r="O320" s="34" t="s">
        <v>668</v>
      </c>
      <c r="P320" s="12" t="str">
        <f>""</f>
        <v/>
      </c>
    </row>
    <row r="321" spans="2:16" s="9" customFormat="1" x14ac:dyDescent="0.3">
      <c r="B321" s="17" t="s">
        <v>383</v>
      </c>
      <c r="C321" s="17" t="s">
        <v>384</v>
      </c>
      <c r="D321" s="14">
        <v>0.18</v>
      </c>
      <c r="E321" s="14">
        <v>0.18</v>
      </c>
      <c r="F321" s="14">
        <v>5.5999999999999995E-4</v>
      </c>
      <c r="G321" s="14">
        <v>3.3600000000000001E-3</v>
      </c>
      <c r="H321" s="14">
        <v>4.9253441469733405E-3</v>
      </c>
      <c r="I321" s="14">
        <v>4.8147792706999999E-4</v>
      </c>
      <c r="J321" s="14">
        <v>0</v>
      </c>
      <c r="K321" s="14">
        <v>8.1080626780500008E-3</v>
      </c>
      <c r="L321" s="14">
        <v>0.19743488475209336</v>
      </c>
      <c r="M321" s="14">
        <v>0.19743488475209334</v>
      </c>
      <c r="N321" s="34" t="s">
        <v>733</v>
      </c>
      <c r="O321" s="34" t="s">
        <v>749</v>
      </c>
      <c r="P321" s="12" t="str">
        <f>""</f>
        <v/>
      </c>
    </row>
    <row r="322" spans="2:16" s="9" customFormat="1" x14ac:dyDescent="0.3">
      <c r="B322" s="17" t="s">
        <v>383</v>
      </c>
      <c r="C322" s="17" t="s">
        <v>386</v>
      </c>
      <c r="D322" s="14">
        <v>0.41</v>
      </c>
      <c r="E322" s="14">
        <v>0.41</v>
      </c>
      <c r="F322" s="14">
        <v>5.5999999999999995E-4</v>
      </c>
      <c r="G322" s="14">
        <v>3.3600000000000001E-3</v>
      </c>
      <c r="H322" s="14">
        <v>4.9253441469733405E-3</v>
      </c>
      <c r="I322" s="14">
        <v>4.8147792706999999E-4</v>
      </c>
      <c r="J322" s="14">
        <v>0</v>
      </c>
      <c r="K322" s="14">
        <v>8.1080626780500008E-3</v>
      </c>
      <c r="L322" s="14">
        <v>0.42743488475209324</v>
      </c>
      <c r="M322" s="14">
        <v>0.42743488475209335</v>
      </c>
      <c r="N322" s="34" t="s">
        <v>733</v>
      </c>
      <c r="O322" s="34" t="s">
        <v>750</v>
      </c>
      <c r="P322" s="12" t="str">
        <f>""</f>
        <v/>
      </c>
    </row>
    <row r="323" spans="2:16" s="9" customFormat="1" x14ac:dyDescent="0.3">
      <c r="B323" s="17" t="s">
        <v>383</v>
      </c>
      <c r="C323" s="17" t="s">
        <v>387</v>
      </c>
      <c r="D323" s="14">
        <v>0.33</v>
      </c>
      <c r="E323" s="14">
        <v>0.33</v>
      </c>
      <c r="F323" s="14">
        <v>5.5999999999999995E-4</v>
      </c>
      <c r="G323" s="14">
        <v>3.3600000000000001E-3</v>
      </c>
      <c r="H323" s="14">
        <v>4.9253441469733405E-3</v>
      </c>
      <c r="I323" s="14">
        <v>4.8147792706999999E-4</v>
      </c>
      <c r="J323" s="14">
        <v>0</v>
      </c>
      <c r="K323" s="14">
        <v>8.1080626780500008E-3</v>
      </c>
      <c r="L323" s="14">
        <v>0.34743488475209328</v>
      </c>
      <c r="M323" s="14">
        <v>0.34743488475209339</v>
      </c>
      <c r="N323" s="34" t="s">
        <v>733</v>
      </c>
      <c r="O323" s="34" t="s">
        <v>751</v>
      </c>
      <c r="P323" s="12" t="str">
        <f>""</f>
        <v/>
      </c>
    </row>
    <row r="324" spans="2:16" s="9" customFormat="1" x14ac:dyDescent="0.3">
      <c r="B324" s="17" t="s">
        <v>383</v>
      </c>
      <c r="C324" s="17" t="s">
        <v>388</v>
      </c>
      <c r="D324" s="14">
        <v>0.71</v>
      </c>
      <c r="E324" s="14">
        <v>0.71</v>
      </c>
      <c r="F324" s="14">
        <v>0.08</v>
      </c>
      <c r="G324" s="14">
        <v>0.11</v>
      </c>
      <c r="H324" s="14">
        <v>0.13306451612903228</v>
      </c>
      <c r="I324" s="14">
        <v>1.551578E-2</v>
      </c>
      <c r="J324" s="14">
        <v>0</v>
      </c>
      <c r="K324" s="14">
        <v>0.13094205</v>
      </c>
      <c r="L324" s="14">
        <v>1.1795223461290323</v>
      </c>
      <c r="M324" s="14">
        <v>1.1795223461290323</v>
      </c>
      <c r="N324" s="34" t="s">
        <v>733</v>
      </c>
      <c r="O324" s="48" t="s">
        <v>752</v>
      </c>
      <c r="P324" s="12" t="str">
        <f>""</f>
        <v/>
      </c>
    </row>
    <row r="325" spans="2:16" s="9" customFormat="1" x14ac:dyDescent="0.3">
      <c r="B325" s="17" t="s">
        <v>383</v>
      </c>
      <c r="C325" s="17" t="s">
        <v>390</v>
      </c>
      <c r="D325" s="14">
        <v>0.71</v>
      </c>
      <c r="E325" s="14">
        <v>0.71</v>
      </c>
      <c r="F325" s="14">
        <v>0.08</v>
      </c>
      <c r="G325" s="14">
        <v>0.11</v>
      </c>
      <c r="H325" s="14">
        <v>0.13306451612903228</v>
      </c>
      <c r="I325" s="14">
        <v>1.551578E-2</v>
      </c>
      <c r="J325" s="14">
        <v>0</v>
      </c>
      <c r="K325" s="14">
        <v>0.13094205</v>
      </c>
      <c r="L325" s="14">
        <v>1.1795223461290323</v>
      </c>
      <c r="M325" s="14">
        <v>1.1795223461290323</v>
      </c>
      <c r="N325" s="34" t="s">
        <v>733</v>
      </c>
      <c r="O325" s="48" t="s">
        <v>752</v>
      </c>
      <c r="P325" s="12" t="str">
        <f>""</f>
        <v/>
      </c>
    </row>
    <row r="326" spans="2:16" s="9" customFormat="1" x14ac:dyDescent="0.3">
      <c r="B326" s="17" t="s">
        <v>383</v>
      </c>
      <c r="C326" s="17" t="s">
        <v>391</v>
      </c>
      <c r="D326" s="14">
        <v>0.19</v>
      </c>
      <c r="E326" s="14">
        <v>0.19</v>
      </c>
      <c r="F326" s="14">
        <v>0.08</v>
      </c>
      <c r="G326" s="14">
        <v>0.23</v>
      </c>
      <c r="H326" s="14">
        <v>0.23</v>
      </c>
      <c r="I326" s="14">
        <v>1.551578E-2</v>
      </c>
      <c r="J326" s="14">
        <v>0</v>
      </c>
      <c r="K326" s="14">
        <v>9.6024170000000006E-2</v>
      </c>
      <c r="L326" s="14">
        <v>0.84153994999999993</v>
      </c>
      <c r="M326" s="14">
        <v>0.84153995000000004</v>
      </c>
      <c r="N326" s="34" t="s">
        <v>733</v>
      </c>
      <c r="O326" s="34" t="s">
        <v>753</v>
      </c>
      <c r="P326" s="12" t="str">
        <f>""</f>
        <v/>
      </c>
    </row>
    <row r="327" spans="2:16" s="9" customFormat="1" x14ac:dyDescent="0.3">
      <c r="B327" s="17" t="s">
        <v>383</v>
      </c>
      <c r="C327" s="17" t="s">
        <v>393</v>
      </c>
      <c r="D327" s="14">
        <v>0.19</v>
      </c>
      <c r="E327" s="14">
        <v>0.19</v>
      </c>
      <c r="F327" s="14">
        <v>0.08</v>
      </c>
      <c r="G327" s="14">
        <v>0.23</v>
      </c>
      <c r="H327" s="14">
        <v>0.23</v>
      </c>
      <c r="I327" s="14">
        <v>1.551578E-2</v>
      </c>
      <c r="J327" s="14">
        <v>0</v>
      </c>
      <c r="K327" s="14">
        <v>9.6024170000000006E-2</v>
      </c>
      <c r="L327" s="14">
        <v>0.84153994999999993</v>
      </c>
      <c r="M327" s="14">
        <v>0.84153995000000004</v>
      </c>
      <c r="N327" s="34" t="s">
        <v>733</v>
      </c>
      <c r="O327" s="34" t="s">
        <v>753</v>
      </c>
      <c r="P327" s="12" t="str">
        <f>""</f>
        <v/>
      </c>
    </row>
    <row r="328" spans="2:16" s="9" customFormat="1" x14ac:dyDescent="0.3">
      <c r="B328" s="17" t="s">
        <v>383</v>
      </c>
      <c r="C328" s="17" t="s">
        <v>394</v>
      </c>
      <c r="D328" s="14">
        <v>0.19</v>
      </c>
      <c r="E328" s="14">
        <v>0.19</v>
      </c>
      <c r="F328" s="14">
        <v>0.08</v>
      </c>
      <c r="G328" s="14">
        <v>0.23</v>
      </c>
      <c r="H328" s="14">
        <v>0.23</v>
      </c>
      <c r="I328" s="14">
        <v>1.551578E-2</v>
      </c>
      <c r="J328" s="14">
        <v>0</v>
      </c>
      <c r="K328" s="14">
        <v>9.6024170000000006E-2</v>
      </c>
      <c r="L328" s="14">
        <v>0.84153994999999993</v>
      </c>
      <c r="M328" s="14">
        <v>0.84153995000000004</v>
      </c>
      <c r="N328" s="34" t="s">
        <v>733</v>
      </c>
      <c r="O328" s="34" t="s">
        <v>753</v>
      </c>
      <c r="P328" s="12" t="str">
        <f>""</f>
        <v/>
      </c>
    </row>
    <row r="329" spans="2:16" s="9" customFormat="1" x14ac:dyDescent="0.3">
      <c r="B329" s="17" t="s">
        <v>383</v>
      </c>
      <c r="C329" s="17" t="s">
        <v>395</v>
      </c>
      <c r="D329" s="14" t="s">
        <v>22</v>
      </c>
      <c r="E329" s="14" t="s">
        <v>22</v>
      </c>
      <c r="F329" s="14" t="s">
        <v>22</v>
      </c>
      <c r="G329" s="14" t="s">
        <v>22</v>
      </c>
      <c r="H329" s="14" t="s">
        <v>22</v>
      </c>
      <c r="I329" s="14" t="s">
        <v>22</v>
      </c>
      <c r="J329" s="14" t="s">
        <v>22</v>
      </c>
      <c r="K329" s="14" t="s">
        <v>22</v>
      </c>
      <c r="L329" s="14" t="s">
        <v>22</v>
      </c>
      <c r="M329" s="14" t="s">
        <v>22</v>
      </c>
      <c r="N329" s="34"/>
      <c r="O329" s="34"/>
      <c r="P329" s="12" t="str">
        <f>""</f>
        <v/>
      </c>
    </row>
    <row r="330" spans="2:16" s="9" customFormat="1" x14ac:dyDescent="0.3">
      <c r="B330" s="17" t="s">
        <v>383</v>
      </c>
      <c r="C330" s="17" t="s">
        <v>397</v>
      </c>
      <c r="D330" s="14">
        <v>0.03</v>
      </c>
      <c r="E330" s="14">
        <v>0.03</v>
      </c>
      <c r="F330" s="14">
        <v>0.08</v>
      </c>
      <c r="G330" s="14">
        <v>0.28999999999999998</v>
      </c>
      <c r="H330" s="14">
        <v>0.23</v>
      </c>
      <c r="I330" s="14">
        <v>1.551578E-2</v>
      </c>
      <c r="J330" s="14">
        <v>0</v>
      </c>
      <c r="K330" s="14">
        <v>3.4917880000000005E-2</v>
      </c>
      <c r="L330" s="14">
        <v>0.68043365999999994</v>
      </c>
      <c r="M330" s="14">
        <v>0.68043365999999994</v>
      </c>
      <c r="N330" s="34" t="s">
        <v>733</v>
      </c>
      <c r="O330" s="34" t="s">
        <v>754</v>
      </c>
      <c r="P330" s="12" t="str">
        <f>""</f>
        <v/>
      </c>
    </row>
    <row r="331" spans="2:16" s="9" customFormat="1" x14ac:dyDescent="0.3">
      <c r="B331" s="17" t="s">
        <v>383</v>
      </c>
      <c r="C331" s="17" t="s">
        <v>398</v>
      </c>
      <c r="D331" s="14">
        <v>0.19</v>
      </c>
      <c r="E331" s="14">
        <v>0.19</v>
      </c>
      <c r="F331" s="14">
        <v>0.08</v>
      </c>
      <c r="G331" s="14">
        <v>0.23</v>
      </c>
      <c r="H331" s="14">
        <v>0.97283250095335172</v>
      </c>
      <c r="I331" s="14">
        <v>1.551578E-2</v>
      </c>
      <c r="J331" s="14">
        <v>0</v>
      </c>
      <c r="K331" s="14">
        <v>9.6024170000000006E-2</v>
      </c>
      <c r="L331" s="14">
        <v>1.5843724509533517</v>
      </c>
      <c r="M331" s="14">
        <v>1.5843724509533517</v>
      </c>
      <c r="N331" s="34" t="s">
        <v>733</v>
      </c>
      <c r="O331" s="34" t="s">
        <v>753</v>
      </c>
      <c r="P331" s="12" t="str">
        <f>""</f>
        <v/>
      </c>
    </row>
    <row r="332" spans="2:16" s="9" customFormat="1" x14ac:dyDescent="0.3">
      <c r="B332" s="17" t="s">
        <v>383</v>
      </c>
      <c r="C332" s="17" t="s">
        <v>399</v>
      </c>
      <c r="D332" s="14">
        <v>0.19</v>
      </c>
      <c r="E332" s="14">
        <v>0.19</v>
      </c>
      <c r="F332" s="14">
        <v>0.08</v>
      </c>
      <c r="G332" s="14">
        <v>0.23</v>
      </c>
      <c r="H332" s="14">
        <v>0.97283250095335172</v>
      </c>
      <c r="I332" s="14">
        <v>1.551578E-2</v>
      </c>
      <c r="J332" s="14">
        <v>0</v>
      </c>
      <c r="K332" s="14">
        <v>9.6024170000000006E-2</v>
      </c>
      <c r="L332" s="14">
        <v>1.5843724509533517</v>
      </c>
      <c r="M332" s="14">
        <v>1.5843724509533517</v>
      </c>
      <c r="N332" s="34" t="s">
        <v>733</v>
      </c>
      <c r="O332" s="34" t="s">
        <v>753</v>
      </c>
      <c r="P332" s="12" t="str">
        <f>""</f>
        <v/>
      </c>
    </row>
    <row r="333" spans="2:16" s="9" customFormat="1" x14ac:dyDescent="0.3">
      <c r="B333" s="17" t="s">
        <v>383</v>
      </c>
      <c r="C333" s="17" t="s">
        <v>400</v>
      </c>
      <c r="D333" s="14">
        <v>0.19</v>
      </c>
      <c r="E333" s="14">
        <v>0.19</v>
      </c>
      <c r="F333" s="14">
        <v>0.08</v>
      </c>
      <c r="G333" s="14">
        <v>0.23</v>
      </c>
      <c r="H333" s="14">
        <v>0.97283250095335172</v>
      </c>
      <c r="I333" s="14">
        <v>1.551578E-2</v>
      </c>
      <c r="J333" s="14">
        <v>0</v>
      </c>
      <c r="K333" s="14">
        <v>9.6024170000000006E-2</v>
      </c>
      <c r="L333" s="14">
        <v>1.5843724509533517</v>
      </c>
      <c r="M333" s="14">
        <v>1.5843724509533517</v>
      </c>
      <c r="N333" s="34" t="s">
        <v>733</v>
      </c>
      <c r="O333" s="34" t="s">
        <v>753</v>
      </c>
      <c r="P333" s="12" t="str">
        <f>""</f>
        <v/>
      </c>
    </row>
    <row r="334" spans="2:16" s="9" customFormat="1" x14ac:dyDescent="0.3">
      <c r="B334" s="17" t="s">
        <v>383</v>
      </c>
      <c r="C334" s="17" t="s">
        <v>401</v>
      </c>
      <c r="D334" s="14">
        <v>0.19</v>
      </c>
      <c r="E334" s="14">
        <v>0.19</v>
      </c>
      <c r="F334" s="14">
        <v>0.08</v>
      </c>
      <c r="G334" s="14">
        <v>0.23</v>
      </c>
      <c r="H334" s="14">
        <v>0.97283250095335172</v>
      </c>
      <c r="I334" s="14">
        <v>1.551578E-2</v>
      </c>
      <c r="J334" s="14">
        <v>0</v>
      </c>
      <c r="K334" s="14">
        <v>9.6024170000000006E-2</v>
      </c>
      <c r="L334" s="14">
        <v>1.5843724509533517</v>
      </c>
      <c r="M334" s="14">
        <v>1.5843724509533517</v>
      </c>
      <c r="N334" s="34" t="s">
        <v>733</v>
      </c>
      <c r="O334" s="34" t="s">
        <v>753</v>
      </c>
      <c r="P334" s="12" t="str">
        <f>""</f>
        <v/>
      </c>
    </row>
    <row r="335" spans="2:16" s="9" customFormat="1" x14ac:dyDescent="0.3">
      <c r="B335" s="17" t="s">
        <v>402</v>
      </c>
      <c r="C335" s="17" t="s">
        <v>403</v>
      </c>
      <c r="D335" s="14">
        <v>0.28000000000000003</v>
      </c>
      <c r="E335" s="14">
        <v>0.28000000000000003</v>
      </c>
      <c r="F335" s="14">
        <v>7.0000000000000007E-2</v>
      </c>
      <c r="G335" s="14">
        <v>0.56000000000000005</v>
      </c>
      <c r="H335" s="14">
        <v>0.13306451612903228</v>
      </c>
      <c r="I335" s="14">
        <v>2.3273669999999996E-2</v>
      </c>
      <c r="J335" s="14">
        <v>0</v>
      </c>
      <c r="K335" s="14">
        <v>0.20950727999999999</v>
      </c>
      <c r="L335" s="14">
        <v>1.2758454661290324</v>
      </c>
      <c r="M335" s="14">
        <v>1.2758454661290324</v>
      </c>
      <c r="N335" s="34" t="s">
        <v>733</v>
      </c>
      <c r="O335" s="48" t="s">
        <v>755</v>
      </c>
      <c r="P335" s="12" t="str">
        <f>""</f>
        <v/>
      </c>
    </row>
    <row r="336" spans="2:16" s="9" customFormat="1" x14ac:dyDescent="0.3">
      <c r="B336" s="17" t="s">
        <v>402</v>
      </c>
      <c r="C336" s="17" t="s">
        <v>405</v>
      </c>
      <c r="D336" s="14">
        <v>0.65</v>
      </c>
      <c r="E336" s="14">
        <v>0.65</v>
      </c>
      <c r="F336" s="14">
        <v>7.0000000000000007E-2</v>
      </c>
      <c r="G336" s="14">
        <v>0.51</v>
      </c>
      <c r="H336" s="14">
        <v>0.13306451612903228</v>
      </c>
      <c r="I336" s="14">
        <v>3.103156E-2</v>
      </c>
      <c r="J336" s="14">
        <v>2.6412629999999999E-2</v>
      </c>
      <c r="K336" s="14">
        <v>0.61106289999999996</v>
      </c>
      <c r="L336" s="14">
        <v>2.0315716061290323</v>
      </c>
      <c r="M336" s="14">
        <v>2.0315716061290323</v>
      </c>
      <c r="N336" s="35" t="s">
        <v>767</v>
      </c>
      <c r="O336" s="34" t="s">
        <v>667</v>
      </c>
      <c r="P336" s="12" t="str">
        <f>""</f>
        <v/>
      </c>
    </row>
    <row r="337" spans="2:16" s="9" customFormat="1" x14ac:dyDescent="0.3">
      <c r="B337" s="17" t="s">
        <v>402</v>
      </c>
      <c r="C337" s="17" t="s">
        <v>407</v>
      </c>
      <c r="D337" s="14">
        <v>0.65</v>
      </c>
      <c r="E337" s="14">
        <v>0.65</v>
      </c>
      <c r="F337" s="14">
        <v>7.0000000000000007E-2</v>
      </c>
      <c r="G337" s="14">
        <v>0.49</v>
      </c>
      <c r="H337" s="14">
        <v>0.32708390399021997</v>
      </c>
      <c r="I337" s="14">
        <v>3.103156E-2</v>
      </c>
      <c r="J337" s="14">
        <v>0</v>
      </c>
      <c r="K337" s="14">
        <v>1.4578214899999999</v>
      </c>
      <c r="L337" s="14">
        <v>3.0259369539902199</v>
      </c>
      <c r="M337" s="14">
        <v>3.0259369539902199</v>
      </c>
      <c r="N337" s="34" t="s">
        <v>733</v>
      </c>
      <c r="O337" s="48" t="s">
        <v>755</v>
      </c>
      <c r="P337" s="12" t="str">
        <f>""</f>
        <v/>
      </c>
    </row>
    <row r="338" spans="2:16" s="9" customFormat="1" x14ac:dyDescent="0.3">
      <c r="B338" s="17" t="s">
        <v>402</v>
      </c>
      <c r="C338" s="17" t="s">
        <v>409</v>
      </c>
      <c r="D338" s="14">
        <v>0.65</v>
      </c>
      <c r="E338" s="14">
        <v>0.65</v>
      </c>
      <c r="F338" s="14">
        <v>7.0000000000000007E-2</v>
      </c>
      <c r="G338" s="14">
        <v>0.49</v>
      </c>
      <c r="H338" s="14">
        <v>0.32708390399021997</v>
      </c>
      <c r="I338" s="14">
        <v>3.103156E-2</v>
      </c>
      <c r="J338" s="14">
        <v>0</v>
      </c>
      <c r="K338" s="14">
        <v>2.3307684900000001</v>
      </c>
      <c r="L338" s="14">
        <v>3.8988839539902198</v>
      </c>
      <c r="M338" s="14">
        <v>3.8988839539902203</v>
      </c>
      <c r="N338" s="34" t="s">
        <v>733</v>
      </c>
      <c r="O338" s="48" t="s">
        <v>755</v>
      </c>
      <c r="P338" s="12" t="str">
        <f>""</f>
        <v/>
      </c>
    </row>
    <row r="339" spans="2:16" s="9" customFormat="1" x14ac:dyDescent="0.3">
      <c r="B339" s="17" t="s">
        <v>402</v>
      </c>
      <c r="C339" s="17" t="s">
        <v>410</v>
      </c>
      <c r="D339" s="14">
        <v>0.28000000000000003</v>
      </c>
      <c r="E339" s="14">
        <v>0.28000000000000003</v>
      </c>
      <c r="F339" s="14">
        <v>7.0000000000000007E-2</v>
      </c>
      <c r="G339" s="14">
        <v>0.56000000000000005</v>
      </c>
      <c r="H339" s="14">
        <v>0.13306451612903228</v>
      </c>
      <c r="I339" s="14">
        <v>2.3273669999999996E-2</v>
      </c>
      <c r="J339" s="14">
        <v>0</v>
      </c>
      <c r="K339" s="14">
        <v>0.20950727999999999</v>
      </c>
      <c r="L339" s="14">
        <v>1.2758454661290324</v>
      </c>
      <c r="M339" s="14">
        <v>1.2758454661290324</v>
      </c>
      <c r="N339" s="34" t="s">
        <v>733</v>
      </c>
      <c r="O339" s="48" t="s">
        <v>755</v>
      </c>
      <c r="P339" s="12" t="str">
        <f>""</f>
        <v/>
      </c>
    </row>
    <row r="340" spans="2:16" s="9" customFormat="1" x14ac:dyDescent="0.3">
      <c r="B340" s="17" t="s">
        <v>411</v>
      </c>
      <c r="C340" s="17" t="s">
        <v>412</v>
      </c>
      <c r="D340" s="14" t="s">
        <v>22</v>
      </c>
      <c r="E340" s="14" t="s">
        <v>22</v>
      </c>
      <c r="F340" s="14" t="s">
        <v>22</v>
      </c>
      <c r="G340" s="14" t="s">
        <v>22</v>
      </c>
      <c r="H340" s="14" t="s">
        <v>22</v>
      </c>
      <c r="I340" s="14" t="s">
        <v>22</v>
      </c>
      <c r="J340" s="14" t="s">
        <v>22</v>
      </c>
      <c r="K340" s="14" t="s">
        <v>22</v>
      </c>
      <c r="L340" s="14" t="s">
        <v>22</v>
      </c>
      <c r="M340" s="14" t="s">
        <v>22</v>
      </c>
      <c r="N340" s="34"/>
      <c r="O340" s="34"/>
      <c r="P340" s="12" t="str">
        <f>""</f>
        <v/>
      </c>
    </row>
    <row r="341" spans="2:16" s="9" customFormat="1" x14ac:dyDescent="0.3">
      <c r="B341" s="17" t="s">
        <v>411</v>
      </c>
      <c r="C341" s="17" t="s">
        <v>413</v>
      </c>
      <c r="D341" s="14" t="s">
        <v>22</v>
      </c>
      <c r="E341" s="14" t="s">
        <v>22</v>
      </c>
      <c r="F341" s="14" t="s">
        <v>22</v>
      </c>
      <c r="G341" s="14" t="s">
        <v>22</v>
      </c>
      <c r="H341" s="14" t="s">
        <v>22</v>
      </c>
      <c r="I341" s="14" t="s">
        <v>22</v>
      </c>
      <c r="J341" s="14" t="s">
        <v>22</v>
      </c>
      <c r="K341" s="14" t="s">
        <v>22</v>
      </c>
      <c r="L341" s="14" t="s">
        <v>22</v>
      </c>
      <c r="M341" s="14" t="s">
        <v>22</v>
      </c>
      <c r="N341" s="34"/>
      <c r="O341" s="34"/>
      <c r="P341" s="12" t="str">
        <f>""</f>
        <v/>
      </c>
    </row>
    <row r="342" spans="2:16" s="9" customFormat="1" x14ac:dyDescent="0.3">
      <c r="B342" s="17" t="s">
        <v>414</v>
      </c>
      <c r="C342" s="17" t="s">
        <v>415</v>
      </c>
      <c r="D342" s="14">
        <v>0.89</v>
      </c>
      <c r="E342" s="14">
        <v>0.89</v>
      </c>
      <c r="F342" s="14">
        <v>7.0000000000000007E-2</v>
      </c>
      <c r="G342" s="14">
        <v>0.2</v>
      </c>
      <c r="H342" s="14">
        <v>0.21736561744788313</v>
      </c>
      <c r="I342" s="14">
        <v>1.551578E-2</v>
      </c>
      <c r="J342" s="14">
        <v>0</v>
      </c>
      <c r="K342" s="14">
        <v>0.37536721000000001</v>
      </c>
      <c r="L342" s="14">
        <v>1.7682486074478831</v>
      </c>
      <c r="M342" s="14">
        <v>1.7682486074478834</v>
      </c>
      <c r="N342" s="34" t="s">
        <v>733</v>
      </c>
      <c r="O342" s="34" t="s">
        <v>668</v>
      </c>
      <c r="P342" s="12" t="str">
        <f>""</f>
        <v/>
      </c>
    </row>
    <row r="343" spans="2:16" s="9" customFormat="1" x14ac:dyDescent="0.3">
      <c r="B343" s="17" t="s">
        <v>414</v>
      </c>
      <c r="C343" s="17" t="s">
        <v>416</v>
      </c>
      <c r="D343" s="14">
        <v>0.89</v>
      </c>
      <c r="E343" s="14">
        <v>0.89</v>
      </c>
      <c r="F343" s="14">
        <v>7.0000000000000007E-2</v>
      </c>
      <c r="G343" s="14">
        <v>0.2</v>
      </c>
      <c r="H343" s="14">
        <v>0.21736561744788313</v>
      </c>
      <c r="I343" s="14">
        <v>1.551578E-2</v>
      </c>
      <c r="J343" s="14">
        <v>0</v>
      </c>
      <c r="K343" s="14">
        <v>0.37536721000000001</v>
      </c>
      <c r="L343" s="14">
        <v>1.7682486074478831</v>
      </c>
      <c r="M343" s="14">
        <v>1.7682486074478834</v>
      </c>
      <c r="N343" s="34" t="s">
        <v>733</v>
      </c>
      <c r="O343" s="34" t="s">
        <v>668</v>
      </c>
      <c r="P343" s="12" t="str">
        <f>""</f>
        <v/>
      </c>
    </row>
    <row r="344" spans="2:16" s="9" customFormat="1" x14ac:dyDescent="0.3">
      <c r="B344" s="17" t="s">
        <v>414</v>
      </c>
      <c r="C344" s="17" t="s">
        <v>417</v>
      </c>
      <c r="D344" s="14">
        <v>0.89</v>
      </c>
      <c r="E344" s="14">
        <v>0.89</v>
      </c>
      <c r="F344" s="14">
        <v>7.0000000000000007E-2</v>
      </c>
      <c r="G344" s="14">
        <v>0.2</v>
      </c>
      <c r="H344" s="14">
        <v>0.21736561744788313</v>
      </c>
      <c r="I344" s="14">
        <v>1.551578E-2</v>
      </c>
      <c r="J344" s="14">
        <v>0</v>
      </c>
      <c r="K344" s="14">
        <v>0.37536721000000001</v>
      </c>
      <c r="L344" s="14">
        <v>1.7682486074478831</v>
      </c>
      <c r="M344" s="14">
        <v>1.7682486074478834</v>
      </c>
      <c r="N344" s="34" t="s">
        <v>733</v>
      </c>
      <c r="O344" s="34" t="s">
        <v>668</v>
      </c>
      <c r="P344" s="12" t="str">
        <f>""</f>
        <v/>
      </c>
    </row>
    <row r="345" spans="2:16" s="9" customFormat="1" x14ac:dyDescent="0.3">
      <c r="B345" s="17" t="s">
        <v>414</v>
      </c>
      <c r="C345" s="17" t="s">
        <v>418</v>
      </c>
      <c r="D345" s="14">
        <v>0.89</v>
      </c>
      <c r="E345" s="14">
        <v>0.89</v>
      </c>
      <c r="F345" s="14">
        <v>7.0000000000000007E-2</v>
      </c>
      <c r="G345" s="14">
        <v>0.2</v>
      </c>
      <c r="H345" s="14">
        <v>0.21736561744788313</v>
      </c>
      <c r="I345" s="14">
        <v>1.551578E-2</v>
      </c>
      <c r="J345" s="14">
        <v>0</v>
      </c>
      <c r="K345" s="14">
        <v>0.37536721000000001</v>
      </c>
      <c r="L345" s="14">
        <v>1.7682486074478831</v>
      </c>
      <c r="M345" s="14">
        <v>1.7682486074478834</v>
      </c>
      <c r="N345" s="34" t="s">
        <v>733</v>
      </c>
      <c r="O345" s="34" t="s">
        <v>668</v>
      </c>
      <c r="P345" s="12" t="str">
        <f>""</f>
        <v/>
      </c>
    </row>
    <row r="346" spans="2:16" s="9" customFormat="1" x14ac:dyDescent="0.3">
      <c r="B346" s="17" t="s">
        <v>414</v>
      </c>
      <c r="C346" s="17" t="s">
        <v>419</v>
      </c>
      <c r="D346" s="14">
        <v>0.89</v>
      </c>
      <c r="E346" s="14">
        <v>0.89</v>
      </c>
      <c r="F346" s="14">
        <v>7.0000000000000007E-2</v>
      </c>
      <c r="G346" s="14">
        <v>0.2</v>
      </c>
      <c r="H346" s="14">
        <v>0.21736561744788313</v>
      </c>
      <c r="I346" s="14">
        <v>1.551578E-2</v>
      </c>
      <c r="J346" s="14">
        <v>0</v>
      </c>
      <c r="K346" s="14">
        <v>0.37536721000000001</v>
      </c>
      <c r="L346" s="14">
        <v>1.7682486074478831</v>
      </c>
      <c r="M346" s="14">
        <v>1.7682486074478834</v>
      </c>
      <c r="N346" s="34" t="s">
        <v>733</v>
      </c>
      <c r="O346" s="34" t="s">
        <v>668</v>
      </c>
      <c r="P346" s="12" t="str">
        <f>""</f>
        <v/>
      </c>
    </row>
    <row r="347" spans="2:16" s="9" customFormat="1" x14ac:dyDescent="0.3">
      <c r="B347" s="17" t="s">
        <v>414</v>
      </c>
      <c r="C347" s="17" t="s">
        <v>420</v>
      </c>
      <c r="D347" s="14">
        <v>0.89</v>
      </c>
      <c r="E347" s="14">
        <v>0.89</v>
      </c>
      <c r="F347" s="14">
        <v>7.0000000000000007E-2</v>
      </c>
      <c r="G347" s="14">
        <v>0.2</v>
      </c>
      <c r="H347" s="14">
        <v>0.21736561744788313</v>
      </c>
      <c r="I347" s="14">
        <v>1.551578E-2</v>
      </c>
      <c r="J347" s="14">
        <v>0</v>
      </c>
      <c r="K347" s="14">
        <v>0.37536721000000001</v>
      </c>
      <c r="L347" s="14">
        <v>1.7682486074478831</v>
      </c>
      <c r="M347" s="14">
        <v>1.7682486074478834</v>
      </c>
      <c r="N347" s="34" t="s">
        <v>733</v>
      </c>
      <c r="O347" s="34" t="s">
        <v>668</v>
      </c>
      <c r="P347" s="12" t="str">
        <f>""</f>
        <v/>
      </c>
    </row>
    <row r="348" spans="2:16" s="9" customFormat="1" x14ac:dyDescent="0.3">
      <c r="B348" s="17" t="s">
        <v>421</v>
      </c>
      <c r="C348" s="17" t="s">
        <v>356</v>
      </c>
      <c r="D348" s="14" t="s">
        <v>22</v>
      </c>
      <c r="E348" s="14" t="s">
        <v>22</v>
      </c>
      <c r="F348" s="14" t="s">
        <v>22</v>
      </c>
      <c r="G348" s="14" t="s">
        <v>22</v>
      </c>
      <c r="H348" s="14" t="s">
        <v>22</v>
      </c>
      <c r="I348" s="14" t="s">
        <v>22</v>
      </c>
      <c r="J348" s="14" t="s">
        <v>22</v>
      </c>
      <c r="K348" s="14" t="s">
        <v>22</v>
      </c>
      <c r="L348" s="14" t="s">
        <v>22</v>
      </c>
      <c r="M348" s="14" t="s">
        <v>22</v>
      </c>
      <c r="N348" s="34"/>
      <c r="O348" s="34"/>
      <c r="P348" s="12" t="str">
        <f>""</f>
        <v/>
      </c>
    </row>
    <row r="349" spans="2:16" s="9" customFormat="1" x14ac:dyDescent="0.3">
      <c r="D349" s="11"/>
      <c r="E349" s="12"/>
      <c r="F349" s="12"/>
      <c r="G349" s="12"/>
      <c r="H349" s="12"/>
      <c r="I349" s="12"/>
      <c r="J349" s="12"/>
      <c r="K349" s="12"/>
      <c r="L349" s="12"/>
      <c r="M349" s="12"/>
      <c r="N349" s="33"/>
      <c r="O349" s="33"/>
    </row>
    <row r="350" spans="2:16" s="9" customFormat="1" x14ac:dyDescent="0.3">
      <c r="D350" s="11"/>
      <c r="E350" s="12"/>
      <c r="F350" s="12"/>
      <c r="G350" s="12"/>
      <c r="H350" s="12"/>
      <c r="I350" s="12"/>
      <c r="J350" s="12"/>
      <c r="K350" s="12"/>
      <c r="L350" s="12"/>
      <c r="M350" s="12"/>
      <c r="N350" s="33"/>
      <c r="O350" s="33"/>
    </row>
    <row r="351" spans="2:16" s="9" customFormat="1" x14ac:dyDescent="0.3">
      <c r="D351" s="11"/>
      <c r="E351" s="12"/>
      <c r="F351" s="12"/>
      <c r="G351" s="12"/>
      <c r="H351" s="12"/>
      <c r="I351" s="12"/>
      <c r="J351" s="12"/>
      <c r="K351" s="12"/>
      <c r="L351" s="12"/>
      <c r="M351" s="12"/>
      <c r="N351" s="33"/>
      <c r="O351" s="33"/>
    </row>
    <row r="352" spans="2:16" s="9" customFormat="1" x14ac:dyDescent="0.3">
      <c r="D352" s="11"/>
      <c r="E352" s="12"/>
      <c r="F352" s="12"/>
      <c r="G352" s="12"/>
      <c r="H352" s="12"/>
      <c r="I352" s="12"/>
      <c r="J352" s="12"/>
      <c r="K352" s="12"/>
      <c r="L352" s="12"/>
      <c r="M352" s="12"/>
      <c r="N352" s="33"/>
      <c r="O352" s="33"/>
    </row>
    <row r="353" spans="3:15" s="9" customFormat="1" x14ac:dyDescent="0.3">
      <c r="D353" s="11"/>
      <c r="E353" s="12"/>
      <c r="F353" s="12"/>
      <c r="G353" s="12"/>
      <c r="H353" s="12"/>
      <c r="I353" s="12"/>
      <c r="J353" s="12"/>
      <c r="K353" s="12"/>
      <c r="L353" s="12"/>
      <c r="M353" s="12"/>
      <c r="N353" s="33"/>
      <c r="O353" s="33"/>
    </row>
    <row r="354" spans="3:15" s="9" customFormat="1" x14ac:dyDescent="0.3">
      <c r="C354" s="10"/>
      <c r="D354" s="11"/>
      <c r="E354" s="12"/>
      <c r="F354" s="12"/>
      <c r="G354" s="12"/>
      <c r="H354" s="12"/>
      <c r="I354" s="12"/>
      <c r="J354" s="12"/>
      <c r="K354" s="12"/>
      <c r="L354" s="12"/>
      <c r="M354" s="12"/>
      <c r="N354" s="33"/>
      <c r="O354" s="33"/>
    </row>
    <row r="355" spans="3:15" s="9" customFormat="1" x14ac:dyDescent="0.3">
      <c r="C355" s="10"/>
      <c r="D355" s="11"/>
      <c r="E355" s="12"/>
      <c r="F355" s="12"/>
      <c r="G355" s="12"/>
      <c r="H355" s="12"/>
      <c r="I355" s="12"/>
      <c r="J355" s="12"/>
      <c r="K355" s="12"/>
      <c r="L355" s="12"/>
      <c r="M355" s="12"/>
      <c r="N355" s="33"/>
      <c r="O355" s="33"/>
    </row>
    <row r="356" spans="3:15" s="9" customFormat="1" x14ac:dyDescent="0.3">
      <c r="C356" s="10"/>
      <c r="D356" s="11"/>
      <c r="E356" s="12"/>
      <c r="F356" s="12"/>
      <c r="G356" s="12"/>
      <c r="H356" s="12"/>
      <c r="I356" s="12"/>
      <c r="J356" s="12"/>
      <c r="K356" s="12"/>
      <c r="L356" s="12"/>
      <c r="M356" s="12"/>
      <c r="N356" s="33"/>
      <c r="O356" s="33"/>
    </row>
    <row r="357" spans="3:15" s="9" customFormat="1" x14ac:dyDescent="0.3">
      <c r="C357" s="10"/>
      <c r="D357" s="11"/>
      <c r="E357" s="12"/>
      <c r="F357" s="12"/>
      <c r="G357" s="12"/>
      <c r="H357" s="12"/>
      <c r="I357" s="12"/>
      <c r="J357" s="12"/>
      <c r="K357" s="12"/>
      <c r="L357" s="12"/>
      <c r="M357" s="12"/>
      <c r="N357" s="33"/>
      <c r="O357" s="33"/>
    </row>
    <row r="358" spans="3:15" s="9" customFormat="1" x14ac:dyDescent="0.3">
      <c r="C358" s="10"/>
      <c r="D358" s="11"/>
      <c r="E358" s="12"/>
      <c r="F358" s="12"/>
      <c r="G358" s="12"/>
      <c r="H358" s="12"/>
      <c r="I358" s="12"/>
      <c r="J358" s="12"/>
      <c r="K358" s="12"/>
      <c r="L358" s="12"/>
      <c r="M358" s="12"/>
      <c r="N358" s="33"/>
      <c r="O358" s="33"/>
    </row>
    <row r="359" spans="3:15" s="9" customFormat="1" x14ac:dyDescent="0.3">
      <c r="C359" s="10"/>
      <c r="D359" s="11"/>
      <c r="E359" s="12"/>
      <c r="F359" s="12"/>
      <c r="G359" s="12"/>
      <c r="H359" s="12"/>
      <c r="I359" s="12"/>
      <c r="J359" s="12"/>
      <c r="K359" s="12"/>
      <c r="L359" s="12"/>
      <c r="M359" s="12"/>
      <c r="N359" s="33"/>
      <c r="O359" s="33"/>
    </row>
    <row r="360" spans="3:15" s="9" customFormat="1" x14ac:dyDescent="0.3">
      <c r="C360" s="10"/>
      <c r="D360" s="11"/>
      <c r="E360" s="12"/>
      <c r="F360" s="12"/>
      <c r="G360" s="12"/>
      <c r="H360" s="12"/>
      <c r="I360" s="12"/>
      <c r="J360" s="12"/>
      <c r="K360" s="12"/>
      <c r="L360" s="12"/>
      <c r="M360" s="12"/>
      <c r="N360" s="33"/>
      <c r="O360" s="33"/>
    </row>
    <row r="361" spans="3:15" s="9" customFormat="1" x14ac:dyDescent="0.3">
      <c r="C361" s="10"/>
      <c r="D361" s="11"/>
      <c r="E361" s="12"/>
      <c r="F361" s="12"/>
      <c r="G361" s="12"/>
      <c r="H361" s="12"/>
      <c r="I361" s="12"/>
      <c r="J361" s="12"/>
      <c r="K361" s="12"/>
      <c r="L361" s="12"/>
      <c r="M361" s="12"/>
      <c r="N361" s="33"/>
      <c r="O361" s="33"/>
    </row>
    <row r="362" spans="3:15" s="9" customFormat="1" x14ac:dyDescent="0.3">
      <c r="C362" s="10"/>
      <c r="D362" s="11"/>
      <c r="E362" s="12"/>
      <c r="F362" s="12"/>
      <c r="G362" s="12"/>
      <c r="H362" s="12"/>
      <c r="I362" s="12"/>
      <c r="J362" s="12"/>
      <c r="K362" s="12"/>
      <c r="L362" s="12"/>
      <c r="M362" s="12"/>
      <c r="N362" s="33"/>
      <c r="O362" s="33"/>
    </row>
    <row r="363" spans="3:15" s="9" customFormat="1" x14ac:dyDescent="0.3">
      <c r="C363" s="10"/>
      <c r="D363" s="11"/>
      <c r="E363" s="12"/>
      <c r="F363" s="12"/>
      <c r="G363" s="12"/>
      <c r="H363" s="12"/>
      <c r="I363" s="12"/>
      <c r="J363" s="12"/>
      <c r="K363" s="12"/>
      <c r="L363" s="12"/>
      <c r="M363" s="12"/>
      <c r="N363" s="33"/>
      <c r="O363" s="33"/>
    </row>
    <row r="364" spans="3:15" s="9" customFormat="1" x14ac:dyDescent="0.3">
      <c r="C364" s="10"/>
      <c r="D364" s="11"/>
      <c r="E364" s="12"/>
      <c r="F364" s="12"/>
      <c r="G364" s="12"/>
      <c r="H364" s="12"/>
      <c r="I364" s="12"/>
      <c r="J364" s="12"/>
      <c r="K364" s="12"/>
      <c r="L364" s="12"/>
      <c r="M364" s="12"/>
      <c r="N364" s="33"/>
      <c r="O364" s="33"/>
    </row>
    <row r="365" spans="3:15" s="9" customFormat="1" x14ac:dyDescent="0.3">
      <c r="C365" s="10"/>
      <c r="D365" s="11"/>
      <c r="E365" s="12"/>
      <c r="F365" s="12"/>
      <c r="G365" s="12"/>
      <c r="H365" s="12"/>
      <c r="I365" s="12"/>
      <c r="J365" s="12"/>
      <c r="K365" s="12"/>
      <c r="L365" s="12"/>
      <c r="M365" s="12"/>
      <c r="N365" s="33"/>
      <c r="O365" s="33"/>
    </row>
    <row r="366" spans="3:15" s="9" customFormat="1" x14ac:dyDescent="0.3">
      <c r="D366" s="11"/>
      <c r="E366" s="12"/>
      <c r="F366" s="12"/>
      <c r="G366" s="12"/>
      <c r="H366" s="12"/>
      <c r="I366" s="12"/>
      <c r="J366" s="12"/>
      <c r="K366" s="12"/>
      <c r="L366" s="12"/>
      <c r="M366" s="12"/>
      <c r="N366" s="33"/>
      <c r="O366" s="33"/>
    </row>
    <row r="367" spans="3:15" s="9" customFormat="1" x14ac:dyDescent="0.3">
      <c r="D367" s="11"/>
      <c r="E367" s="12"/>
      <c r="F367" s="12"/>
      <c r="G367" s="12"/>
      <c r="H367" s="12"/>
      <c r="I367" s="12"/>
      <c r="J367" s="12"/>
      <c r="K367" s="12"/>
      <c r="L367" s="12"/>
      <c r="M367" s="12"/>
      <c r="N367" s="33"/>
      <c r="O367" s="33"/>
    </row>
    <row r="368" spans="3:15" s="9" customFormat="1" x14ac:dyDescent="0.3">
      <c r="D368" s="11"/>
      <c r="E368" s="12"/>
      <c r="F368" s="12"/>
      <c r="G368" s="12"/>
      <c r="H368" s="12"/>
      <c r="I368" s="12"/>
      <c r="J368" s="12"/>
      <c r="K368" s="12"/>
      <c r="L368" s="12"/>
      <c r="M368" s="12"/>
      <c r="N368" s="33"/>
      <c r="O368" s="33"/>
    </row>
    <row r="369" spans="4:15" s="9" customFormat="1" x14ac:dyDescent="0.3">
      <c r="D369" s="11"/>
      <c r="E369" s="12"/>
      <c r="F369" s="12"/>
      <c r="G369" s="12"/>
      <c r="H369" s="12"/>
      <c r="I369" s="12"/>
      <c r="J369" s="12"/>
      <c r="K369" s="12"/>
      <c r="L369" s="12"/>
      <c r="M369" s="12"/>
      <c r="N369" s="33"/>
      <c r="O369" s="33"/>
    </row>
    <row r="370" spans="4:15" s="9" customFormat="1" x14ac:dyDescent="0.3">
      <c r="D370" s="11"/>
      <c r="E370" s="12"/>
      <c r="F370" s="12"/>
      <c r="G370" s="12"/>
      <c r="H370" s="12"/>
      <c r="I370" s="12"/>
      <c r="J370" s="12"/>
      <c r="K370" s="12"/>
      <c r="L370" s="12"/>
      <c r="M370" s="12"/>
      <c r="N370" s="33"/>
      <c r="O370" s="33"/>
    </row>
    <row r="371" spans="4:15" s="9" customFormat="1" x14ac:dyDescent="0.3">
      <c r="D371" s="11"/>
      <c r="E371" s="12"/>
      <c r="F371" s="12"/>
      <c r="G371" s="12"/>
      <c r="H371" s="12"/>
      <c r="I371" s="12"/>
      <c r="J371" s="12"/>
      <c r="K371" s="12"/>
      <c r="L371" s="12"/>
      <c r="M371" s="12"/>
      <c r="N371" s="33"/>
      <c r="O371" s="33"/>
    </row>
    <row r="372" spans="4:15" s="9" customFormat="1" x14ac:dyDescent="0.3">
      <c r="D372" s="11"/>
      <c r="E372" s="12"/>
      <c r="F372" s="12"/>
      <c r="G372" s="12"/>
      <c r="H372" s="12"/>
      <c r="I372" s="12"/>
      <c r="J372" s="12"/>
      <c r="K372" s="12"/>
      <c r="L372" s="12"/>
      <c r="M372" s="12"/>
      <c r="N372" s="33"/>
      <c r="O372" s="33"/>
    </row>
    <row r="373" spans="4:15" s="9" customFormat="1" x14ac:dyDescent="0.3">
      <c r="D373" s="11"/>
      <c r="E373" s="12"/>
      <c r="F373" s="12"/>
      <c r="G373" s="12"/>
      <c r="H373" s="12"/>
      <c r="I373" s="12"/>
      <c r="J373" s="12"/>
      <c r="K373" s="12"/>
      <c r="L373" s="12"/>
      <c r="M373" s="12"/>
      <c r="N373" s="33"/>
      <c r="O373" s="33"/>
    </row>
    <row r="374" spans="4:15" s="9" customFormat="1" x14ac:dyDescent="0.3">
      <c r="D374" s="11"/>
      <c r="E374" s="12"/>
      <c r="F374" s="12"/>
      <c r="G374" s="12"/>
      <c r="H374" s="12"/>
      <c r="I374" s="12"/>
      <c r="J374" s="12"/>
      <c r="K374" s="12"/>
      <c r="L374" s="12"/>
      <c r="M374" s="12"/>
      <c r="N374" s="33"/>
      <c r="O374" s="33"/>
    </row>
    <row r="375" spans="4:15" s="9" customFormat="1" x14ac:dyDescent="0.3">
      <c r="D375" s="11"/>
      <c r="E375" s="12"/>
      <c r="F375" s="12"/>
      <c r="G375" s="12"/>
      <c r="H375" s="12"/>
      <c r="I375" s="12"/>
      <c r="J375" s="12"/>
      <c r="K375" s="12"/>
      <c r="L375" s="12"/>
      <c r="M375" s="12"/>
      <c r="N375" s="33"/>
      <c r="O375" s="33"/>
    </row>
    <row r="376" spans="4:15" s="9" customFormat="1" x14ac:dyDescent="0.3">
      <c r="D376" s="11"/>
      <c r="E376" s="12"/>
      <c r="F376" s="12"/>
      <c r="G376" s="12"/>
      <c r="H376" s="12"/>
      <c r="I376" s="12"/>
      <c r="J376" s="12"/>
      <c r="K376" s="12"/>
      <c r="L376" s="12"/>
      <c r="M376" s="12"/>
      <c r="N376" s="33"/>
      <c r="O376" s="33"/>
    </row>
    <row r="377" spans="4:15" s="9" customFormat="1" x14ac:dyDescent="0.3">
      <c r="D377" s="11"/>
      <c r="E377" s="12"/>
      <c r="F377" s="12"/>
      <c r="G377" s="12"/>
      <c r="H377" s="12"/>
      <c r="I377" s="12"/>
      <c r="J377" s="12"/>
      <c r="K377" s="12"/>
      <c r="L377" s="12"/>
      <c r="M377" s="12"/>
      <c r="N377" s="33"/>
      <c r="O377" s="33"/>
    </row>
    <row r="378" spans="4:15" s="9" customFormat="1" x14ac:dyDescent="0.3">
      <c r="D378" s="11"/>
      <c r="E378" s="12"/>
      <c r="F378" s="12"/>
      <c r="G378" s="12"/>
      <c r="H378" s="12"/>
      <c r="I378" s="12"/>
      <c r="J378" s="12"/>
      <c r="K378" s="12"/>
      <c r="L378" s="12"/>
      <c r="M378" s="12"/>
      <c r="N378" s="33"/>
      <c r="O378" s="33"/>
    </row>
    <row r="379" spans="4:15" s="9" customFormat="1" x14ac:dyDescent="0.3">
      <c r="D379" s="11"/>
      <c r="E379" s="12"/>
      <c r="F379" s="12"/>
      <c r="G379" s="12"/>
      <c r="H379" s="12"/>
      <c r="I379" s="12"/>
      <c r="J379" s="12"/>
      <c r="K379" s="12"/>
      <c r="L379" s="12"/>
      <c r="M379" s="12"/>
      <c r="N379" s="33"/>
      <c r="O379" s="33"/>
    </row>
    <row r="380" spans="4:15" s="9" customFormat="1" x14ac:dyDescent="0.3">
      <c r="D380" s="11"/>
      <c r="E380" s="12"/>
      <c r="F380" s="12"/>
      <c r="G380" s="12"/>
      <c r="H380" s="12"/>
      <c r="I380" s="12"/>
      <c r="J380" s="12"/>
      <c r="K380" s="12"/>
      <c r="L380" s="12"/>
      <c r="M380" s="12"/>
      <c r="N380" s="33"/>
      <c r="O380" s="33"/>
    </row>
    <row r="381" spans="4:15" s="9" customFormat="1" x14ac:dyDescent="0.3">
      <c r="D381" s="11"/>
      <c r="E381" s="12"/>
      <c r="F381" s="12"/>
      <c r="G381" s="12"/>
      <c r="H381" s="12"/>
      <c r="I381" s="12"/>
      <c r="J381" s="12"/>
      <c r="K381" s="12"/>
      <c r="L381" s="12"/>
      <c r="M381" s="12"/>
      <c r="N381" s="33"/>
      <c r="O381" s="33"/>
    </row>
    <row r="382" spans="4:15" s="9" customFormat="1" x14ac:dyDescent="0.3">
      <c r="D382" s="11"/>
      <c r="E382" s="12"/>
      <c r="F382" s="12"/>
      <c r="G382" s="12"/>
      <c r="H382" s="12"/>
      <c r="I382" s="12"/>
      <c r="J382" s="12"/>
      <c r="K382" s="12"/>
      <c r="L382" s="12"/>
      <c r="M382" s="12"/>
      <c r="N382" s="33"/>
      <c r="O382" s="33"/>
    </row>
    <row r="383" spans="4:15" s="9" customFormat="1" x14ac:dyDescent="0.3">
      <c r="D383" s="11"/>
      <c r="E383" s="12"/>
      <c r="F383" s="12"/>
      <c r="G383" s="12"/>
      <c r="H383" s="12"/>
      <c r="I383" s="12"/>
      <c r="J383" s="12"/>
      <c r="K383" s="12"/>
      <c r="L383" s="12"/>
      <c r="M383" s="12"/>
      <c r="N383" s="33"/>
      <c r="O383" s="33"/>
    </row>
    <row r="384" spans="4:15" s="9" customFormat="1" x14ac:dyDescent="0.3">
      <c r="D384" s="11"/>
      <c r="E384" s="12"/>
      <c r="F384" s="12"/>
      <c r="G384" s="12"/>
      <c r="H384" s="12"/>
      <c r="I384" s="12"/>
      <c r="J384" s="12"/>
      <c r="K384" s="12"/>
      <c r="L384" s="12"/>
      <c r="M384" s="12"/>
      <c r="N384" s="33"/>
      <c r="O384" s="33"/>
    </row>
    <row r="385" spans="4:15" s="9" customFormat="1" x14ac:dyDescent="0.3">
      <c r="D385" s="11"/>
      <c r="E385" s="12"/>
      <c r="F385" s="12"/>
      <c r="G385" s="12"/>
      <c r="H385" s="12"/>
      <c r="I385" s="12"/>
      <c r="J385" s="12"/>
      <c r="K385" s="12"/>
      <c r="L385" s="12"/>
      <c r="M385" s="12"/>
      <c r="N385" s="33"/>
      <c r="O385" s="33"/>
    </row>
    <row r="386" spans="4:15" s="9" customFormat="1" x14ac:dyDescent="0.3">
      <c r="D386" s="11"/>
      <c r="E386" s="12"/>
      <c r="F386" s="12"/>
      <c r="G386" s="12"/>
      <c r="H386" s="12"/>
      <c r="I386" s="12"/>
      <c r="J386" s="12"/>
      <c r="K386" s="12"/>
      <c r="L386" s="12"/>
      <c r="M386" s="12"/>
      <c r="N386" s="33"/>
      <c r="O386" s="33"/>
    </row>
    <row r="387" spans="4:15" s="9" customFormat="1" x14ac:dyDescent="0.3">
      <c r="D387" s="11"/>
      <c r="E387" s="12"/>
      <c r="F387" s="12"/>
      <c r="G387" s="12"/>
      <c r="H387" s="12"/>
      <c r="I387" s="12"/>
      <c r="J387" s="12"/>
      <c r="K387" s="12"/>
      <c r="L387" s="12"/>
      <c r="M387" s="12"/>
      <c r="N387" s="33"/>
      <c r="O387" s="33"/>
    </row>
    <row r="388" spans="4:15" s="9" customFormat="1" x14ac:dyDescent="0.3">
      <c r="D388" s="11"/>
      <c r="E388" s="12"/>
      <c r="F388" s="12"/>
      <c r="G388" s="12"/>
      <c r="H388" s="12"/>
      <c r="I388" s="12"/>
      <c r="J388" s="12"/>
      <c r="K388" s="12"/>
      <c r="L388" s="12"/>
      <c r="M388" s="12"/>
      <c r="N388" s="33"/>
      <c r="O388" s="33"/>
    </row>
    <row r="389" spans="4:15" s="9" customFormat="1" x14ac:dyDescent="0.3">
      <c r="D389" s="11"/>
      <c r="E389" s="12"/>
      <c r="F389" s="12"/>
      <c r="G389" s="12"/>
      <c r="H389" s="12"/>
      <c r="I389" s="12"/>
      <c r="J389" s="12"/>
      <c r="K389" s="12"/>
      <c r="L389" s="12"/>
      <c r="M389" s="12"/>
      <c r="N389" s="33"/>
      <c r="O389" s="33"/>
    </row>
    <row r="390" spans="4:15" s="9" customFormat="1" x14ac:dyDescent="0.3">
      <c r="D390" s="11"/>
      <c r="E390" s="12"/>
      <c r="F390" s="12"/>
      <c r="G390" s="12"/>
      <c r="H390" s="12"/>
      <c r="I390" s="12"/>
      <c r="J390" s="12"/>
      <c r="K390" s="12"/>
      <c r="L390" s="12"/>
      <c r="M390" s="12"/>
      <c r="N390" s="33"/>
      <c r="O390" s="33"/>
    </row>
    <row r="391" spans="4:15" s="9" customFormat="1" x14ac:dyDescent="0.3">
      <c r="D391" s="11"/>
      <c r="E391" s="12"/>
      <c r="F391" s="12"/>
      <c r="G391" s="12"/>
      <c r="H391" s="12"/>
      <c r="I391" s="12"/>
      <c r="J391" s="12"/>
      <c r="K391" s="12"/>
      <c r="L391" s="12"/>
      <c r="M391" s="12"/>
      <c r="N391" s="33"/>
      <c r="O391" s="33"/>
    </row>
    <row r="392" spans="4:15" s="9" customFormat="1" x14ac:dyDescent="0.3">
      <c r="D392" s="11"/>
      <c r="E392" s="12"/>
      <c r="F392" s="12"/>
      <c r="G392" s="12"/>
      <c r="H392" s="12"/>
      <c r="I392" s="12"/>
      <c r="J392" s="12"/>
      <c r="K392" s="12"/>
      <c r="L392" s="12"/>
      <c r="M392" s="12"/>
      <c r="N392" s="33"/>
      <c r="O392" s="33"/>
    </row>
    <row r="393" spans="4:15" s="9" customFormat="1" x14ac:dyDescent="0.3">
      <c r="D393" s="11"/>
      <c r="E393" s="12"/>
      <c r="F393" s="12"/>
      <c r="G393" s="12"/>
      <c r="H393" s="12"/>
      <c r="I393" s="12"/>
      <c r="J393" s="12"/>
      <c r="K393" s="12"/>
      <c r="L393" s="12"/>
      <c r="M393" s="12"/>
      <c r="N393" s="33"/>
      <c r="O393" s="33"/>
    </row>
    <row r="394" spans="4:15" s="9" customFormat="1" x14ac:dyDescent="0.3">
      <c r="D394" s="11"/>
      <c r="E394" s="12"/>
      <c r="F394" s="12"/>
      <c r="G394" s="12"/>
      <c r="H394" s="12"/>
      <c r="I394" s="12"/>
      <c r="J394" s="12"/>
      <c r="K394" s="12"/>
      <c r="L394" s="12"/>
      <c r="M394" s="12"/>
      <c r="N394" s="33"/>
      <c r="O394" s="33"/>
    </row>
    <row r="395" spans="4:15" s="9" customFormat="1" x14ac:dyDescent="0.3">
      <c r="D395" s="11"/>
      <c r="E395" s="12"/>
      <c r="F395" s="12"/>
      <c r="G395" s="12"/>
      <c r="H395" s="12"/>
      <c r="I395" s="12"/>
      <c r="J395" s="12"/>
      <c r="K395" s="12"/>
      <c r="L395" s="12"/>
      <c r="M395" s="12"/>
      <c r="N395" s="33"/>
      <c r="O395" s="33"/>
    </row>
    <row r="396" spans="4:15" s="9" customFormat="1" x14ac:dyDescent="0.3">
      <c r="D396" s="11"/>
      <c r="E396" s="12"/>
      <c r="F396" s="12"/>
      <c r="G396" s="12"/>
      <c r="H396" s="12"/>
      <c r="I396" s="12"/>
      <c r="J396" s="12"/>
      <c r="K396" s="12"/>
      <c r="L396" s="12"/>
      <c r="M396" s="12"/>
      <c r="N396" s="33"/>
      <c r="O396" s="33"/>
    </row>
    <row r="397" spans="4:15" s="9" customFormat="1" x14ac:dyDescent="0.3">
      <c r="D397" s="11"/>
      <c r="E397" s="12"/>
      <c r="F397" s="12"/>
      <c r="G397" s="12"/>
      <c r="H397" s="12"/>
      <c r="I397" s="12"/>
      <c r="J397" s="12"/>
      <c r="K397" s="12"/>
      <c r="L397" s="12"/>
      <c r="M397" s="12"/>
      <c r="N397" s="33"/>
      <c r="O397" s="33"/>
    </row>
    <row r="398" spans="4:15" s="9" customFormat="1" x14ac:dyDescent="0.3">
      <c r="D398" s="11"/>
      <c r="E398" s="12"/>
      <c r="F398" s="12"/>
      <c r="G398" s="12"/>
      <c r="H398" s="12"/>
      <c r="I398" s="12"/>
      <c r="J398" s="12"/>
      <c r="K398" s="12"/>
      <c r="L398" s="12"/>
      <c r="M398" s="12"/>
      <c r="N398" s="33"/>
      <c r="O398" s="33"/>
    </row>
    <row r="399" spans="4:15" s="9" customFormat="1" x14ac:dyDescent="0.3">
      <c r="D399" s="11"/>
      <c r="E399" s="12"/>
      <c r="F399" s="12"/>
      <c r="G399" s="12"/>
      <c r="H399" s="12"/>
      <c r="I399" s="12"/>
      <c r="J399" s="12"/>
      <c r="K399" s="12"/>
      <c r="L399" s="12"/>
      <c r="M399" s="12"/>
      <c r="N399" s="33"/>
      <c r="O399" s="33"/>
    </row>
    <row r="400" spans="4:15" s="9" customFormat="1" x14ac:dyDescent="0.3">
      <c r="D400" s="11"/>
      <c r="E400" s="12"/>
      <c r="F400" s="12"/>
      <c r="G400" s="12"/>
      <c r="H400" s="12"/>
      <c r="I400" s="12"/>
      <c r="J400" s="12"/>
      <c r="K400" s="12"/>
      <c r="L400" s="12"/>
      <c r="M400" s="12"/>
      <c r="N400" s="33"/>
      <c r="O400" s="33"/>
    </row>
    <row r="401" spans="4:15" s="9" customFormat="1" x14ac:dyDescent="0.3">
      <c r="D401" s="11"/>
      <c r="E401" s="12"/>
      <c r="F401" s="12"/>
      <c r="G401" s="12"/>
      <c r="H401" s="12"/>
      <c r="I401" s="12"/>
      <c r="J401" s="12"/>
      <c r="K401" s="12"/>
      <c r="L401" s="12"/>
      <c r="M401" s="12"/>
      <c r="N401" s="33"/>
      <c r="O401" s="33"/>
    </row>
    <row r="402" spans="4:15" s="9" customFormat="1" x14ac:dyDescent="0.3">
      <c r="D402" s="11"/>
      <c r="E402" s="12"/>
      <c r="F402" s="12"/>
      <c r="G402" s="12"/>
      <c r="H402" s="12"/>
      <c r="I402" s="12"/>
      <c r="J402" s="12"/>
      <c r="K402" s="12"/>
      <c r="L402" s="12"/>
      <c r="M402" s="12"/>
      <c r="N402" s="33"/>
      <c r="O402" s="33"/>
    </row>
    <row r="403" spans="4:15" s="9" customFormat="1" x14ac:dyDescent="0.3">
      <c r="D403" s="11"/>
      <c r="E403" s="12"/>
      <c r="F403" s="12"/>
      <c r="G403" s="12"/>
      <c r="H403" s="12"/>
      <c r="I403" s="12"/>
      <c r="J403" s="12"/>
      <c r="K403" s="12"/>
      <c r="L403" s="12"/>
      <c r="M403" s="12"/>
      <c r="N403" s="33"/>
      <c r="O403" s="33"/>
    </row>
    <row r="404" spans="4:15" s="9" customFormat="1" x14ac:dyDescent="0.3">
      <c r="D404" s="11"/>
      <c r="E404" s="12"/>
      <c r="F404" s="12"/>
      <c r="G404" s="12"/>
      <c r="H404" s="12"/>
      <c r="I404" s="12"/>
      <c r="J404" s="12"/>
      <c r="K404" s="12"/>
      <c r="L404" s="12"/>
      <c r="M404" s="12"/>
      <c r="N404" s="33"/>
      <c r="O404" s="33"/>
    </row>
    <row r="405" spans="4:15" s="9" customFormat="1" x14ac:dyDescent="0.3">
      <c r="D405" s="11"/>
      <c r="E405" s="12"/>
      <c r="F405" s="12"/>
      <c r="G405" s="12"/>
      <c r="H405" s="12"/>
      <c r="I405" s="12"/>
      <c r="J405" s="12"/>
      <c r="K405" s="12"/>
      <c r="L405" s="12"/>
      <c r="M405" s="12"/>
      <c r="N405" s="33"/>
      <c r="O405" s="33"/>
    </row>
    <row r="406" spans="4:15" s="9" customFormat="1" x14ac:dyDescent="0.3">
      <c r="D406" s="11"/>
      <c r="E406" s="12"/>
      <c r="F406" s="12"/>
      <c r="G406" s="12"/>
      <c r="H406" s="12"/>
      <c r="I406" s="12"/>
      <c r="J406" s="12"/>
      <c r="K406" s="12"/>
      <c r="L406" s="12"/>
      <c r="M406" s="12"/>
      <c r="N406" s="33"/>
      <c r="O406" s="33"/>
    </row>
    <row r="407" spans="4:15" s="9" customFormat="1" x14ac:dyDescent="0.3">
      <c r="D407" s="11"/>
      <c r="E407" s="12"/>
      <c r="F407" s="12"/>
      <c r="G407" s="12"/>
      <c r="H407" s="12"/>
      <c r="I407" s="12"/>
      <c r="J407" s="12"/>
      <c r="K407" s="12"/>
      <c r="L407" s="12"/>
      <c r="M407" s="12"/>
      <c r="N407" s="33"/>
      <c r="O407" s="33"/>
    </row>
    <row r="408" spans="4:15" s="9" customFormat="1" x14ac:dyDescent="0.3">
      <c r="D408" s="11"/>
      <c r="E408" s="12"/>
      <c r="F408" s="12"/>
      <c r="G408" s="12"/>
      <c r="H408" s="12"/>
      <c r="I408" s="12"/>
      <c r="J408" s="12"/>
      <c r="K408" s="12"/>
      <c r="L408" s="12"/>
      <c r="M408" s="12"/>
      <c r="N408" s="33"/>
      <c r="O408" s="33"/>
    </row>
    <row r="409" spans="4:15" s="9" customFormat="1" x14ac:dyDescent="0.3">
      <c r="D409" s="11"/>
      <c r="E409" s="12"/>
      <c r="F409" s="12"/>
      <c r="G409" s="12"/>
      <c r="H409" s="12"/>
      <c r="I409" s="12"/>
      <c r="J409" s="12"/>
      <c r="K409" s="12"/>
      <c r="L409" s="12"/>
      <c r="M409" s="12"/>
      <c r="N409" s="33"/>
      <c r="O409" s="33"/>
    </row>
    <row r="410" spans="4:15" s="9" customFormat="1" x14ac:dyDescent="0.3">
      <c r="D410" s="11"/>
      <c r="E410" s="12"/>
      <c r="F410" s="12"/>
      <c r="G410" s="12"/>
      <c r="H410" s="12"/>
      <c r="I410" s="12"/>
      <c r="J410" s="12"/>
      <c r="K410" s="12"/>
      <c r="L410" s="12"/>
      <c r="M410" s="12"/>
      <c r="N410" s="33"/>
      <c r="O410" s="33"/>
    </row>
    <row r="411" spans="4:15" s="9" customFormat="1" x14ac:dyDescent="0.3">
      <c r="D411" s="11"/>
      <c r="E411" s="12"/>
      <c r="F411" s="12"/>
      <c r="G411" s="12"/>
      <c r="H411" s="12"/>
      <c r="I411" s="12"/>
      <c r="J411" s="12"/>
      <c r="K411" s="12"/>
      <c r="L411" s="12"/>
      <c r="M411" s="12"/>
      <c r="N411" s="33"/>
      <c r="O411" s="33"/>
    </row>
    <row r="412" spans="4:15" s="9" customFormat="1" x14ac:dyDescent="0.3">
      <c r="D412" s="11"/>
      <c r="E412" s="12"/>
      <c r="F412" s="12"/>
      <c r="G412" s="12"/>
      <c r="H412" s="12"/>
      <c r="I412" s="12"/>
      <c r="J412" s="12"/>
      <c r="K412" s="12"/>
      <c r="L412" s="12"/>
      <c r="M412" s="12"/>
      <c r="N412" s="33"/>
      <c r="O412" s="33"/>
    </row>
    <row r="413" spans="4:15" s="9" customFormat="1" x14ac:dyDescent="0.3">
      <c r="D413" s="11"/>
      <c r="E413" s="12"/>
      <c r="F413" s="12"/>
      <c r="G413" s="12"/>
      <c r="H413" s="12"/>
      <c r="I413" s="12"/>
      <c r="J413" s="12"/>
      <c r="K413" s="12"/>
      <c r="L413" s="12"/>
      <c r="M413" s="12"/>
      <c r="N413" s="33"/>
      <c r="O413" s="33"/>
    </row>
    <row r="414" spans="4:15" s="9" customFormat="1" x14ac:dyDescent="0.3">
      <c r="D414" s="11"/>
      <c r="E414" s="12"/>
      <c r="F414" s="12"/>
      <c r="G414" s="12"/>
      <c r="H414" s="12"/>
      <c r="I414" s="12"/>
      <c r="J414" s="12"/>
      <c r="K414" s="12"/>
      <c r="L414" s="12"/>
      <c r="M414" s="12"/>
      <c r="N414" s="33"/>
      <c r="O414" s="33"/>
    </row>
    <row r="415" spans="4:15" s="9" customFormat="1" x14ac:dyDescent="0.3">
      <c r="D415" s="11"/>
      <c r="E415" s="12"/>
      <c r="F415" s="12"/>
      <c r="G415" s="12"/>
      <c r="H415" s="12"/>
      <c r="I415" s="12"/>
      <c r="J415" s="12"/>
      <c r="K415" s="12"/>
      <c r="L415" s="12"/>
      <c r="M415" s="12"/>
      <c r="N415" s="33"/>
      <c r="O415" s="33"/>
    </row>
    <row r="416" spans="4:15" s="9" customFormat="1" x14ac:dyDescent="0.3">
      <c r="D416" s="11"/>
      <c r="E416" s="12"/>
      <c r="F416" s="12"/>
      <c r="G416" s="12"/>
      <c r="H416" s="12"/>
      <c r="I416" s="12"/>
      <c r="J416" s="12"/>
      <c r="K416" s="12"/>
      <c r="L416" s="12"/>
      <c r="M416" s="12"/>
      <c r="N416" s="33"/>
      <c r="O416" s="33"/>
    </row>
    <row r="417" spans="4:15" s="9" customFormat="1" x14ac:dyDescent="0.3">
      <c r="D417" s="11"/>
      <c r="E417" s="12"/>
      <c r="F417" s="12"/>
      <c r="G417" s="12"/>
      <c r="H417" s="12"/>
      <c r="I417" s="12"/>
      <c r="J417" s="12"/>
      <c r="K417" s="12"/>
      <c r="L417" s="12"/>
      <c r="M417" s="12"/>
      <c r="N417" s="33"/>
      <c r="O417" s="33"/>
    </row>
    <row r="418" spans="4:15" s="9" customFormat="1" x14ac:dyDescent="0.3">
      <c r="D418" s="11"/>
      <c r="E418" s="12"/>
      <c r="F418" s="12"/>
      <c r="G418" s="12"/>
      <c r="H418" s="12"/>
      <c r="I418" s="12"/>
      <c r="J418" s="12"/>
      <c r="K418" s="12"/>
      <c r="L418" s="12"/>
      <c r="M418" s="12"/>
      <c r="N418" s="33"/>
      <c r="O418" s="33"/>
    </row>
    <row r="419" spans="4:15" s="9" customFormat="1" x14ac:dyDescent="0.3">
      <c r="D419" s="11"/>
      <c r="E419" s="12"/>
      <c r="F419" s="12"/>
      <c r="G419" s="12"/>
      <c r="H419" s="12"/>
      <c r="I419" s="12"/>
      <c r="J419" s="12"/>
      <c r="K419" s="12"/>
      <c r="L419" s="12"/>
      <c r="M419" s="12"/>
      <c r="N419" s="33"/>
      <c r="O419" s="33"/>
    </row>
    <row r="420" spans="4:15" s="9" customFormat="1" x14ac:dyDescent="0.3">
      <c r="D420" s="11"/>
      <c r="E420" s="12"/>
      <c r="F420" s="12"/>
      <c r="G420" s="12"/>
      <c r="H420" s="12"/>
      <c r="I420" s="12"/>
      <c r="J420" s="12"/>
      <c r="K420" s="12"/>
      <c r="L420" s="12"/>
      <c r="M420" s="12"/>
      <c r="N420" s="33"/>
      <c r="O420" s="33"/>
    </row>
    <row r="421" spans="4:15" s="9" customFormat="1" x14ac:dyDescent="0.3">
      <c r="D421" s="11"/>
      <c r="E421" s="12"/>
      <c r="F421" s="12"/>
      <c r="G421" s="12"/>
      <c r="H421" s="12"/>
      <c r="I421" s="12"/>
      <c r="J421" s="12"/>
      <c r="K421" s="12"/>
      <c r="L421" s="12"/>
      <c r="M421" s="12"/>
      <c r="N421" s="33"/>
      <c r="O421" s="33"/>
    </row>
    <row r="422" spans="4:15" s="9" customFormat="1" x14ac:dyDescent="0.3">
      <c r="D422" s="11"/>
      <c r="E422" s="12"/>
      <c r="F422" s="12"/>
      <c r="G422" s="12"/>
      <c r="H422" s="12"/>
      <c r="I422" s="12"/>
      <c r="J422" s="12"/>
      <c r="K422" s="12"/>
      <c r="L422" s="12"/>
      <c r="M422" s="12"/>
      <c r="N422" s="33"/>
      <c r="O422" s="33"/>
    </row>
    <row r="423" spans="4:15" s="9" customFormat="1" x14ac:dyDescent="0.3">
      <c r="D423" s="11"/>
      <c r="E423" s="12"/>
      <c r="F423" s="12"/>
      <c r="G423" s="12"/>
      <c r="H423" s="12"/>
      <c r="I423" s="12"/>
      <c r="J423" s="12"/>
      <c r="K423" s="12"/>
      <c r="L423" s="12"/>
      <c r="M423" s="12"/>
      <c r="N423" s="33"/>
      <c r="O423" s="33"/>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Excel Table 1</vt:lpstr>
      <vt:lpstr>Excel Table 2</vt:lpstr>
      <vt:lpstr>Excel Table 3</vt:lpstr>
      <vt:lpstr>Excel Table 4</vt:lpstr>
      <vt:lpstr>Excel Table 5</vt:lpstr>
      <vt:lpstr>Excel Table 6</vt:lpstr>
    </vt:vector>
  </TitlesOfParts>
  <Company>University of Otago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jono drew</dc:creator>
  <cp:lastModifiedBy>Cristina Cleghorn</cp:lastModifiedBy>
  <cp:revision/>
  <dcterms:created xsi:type="dcterms:W3CDTF">2017-05-31T23:54:20Z</dcterms:created>
  <dcterms:modified xsi:type="dcterms:W3CDTF">2022-04-25T23:03:19Z</dcterms:modified>
</cp:coreProperties>
</file>